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40" windowHeight="10530" activeTab="0"/>
  </bookViews>
  <sheets>
    <sheet name="Walkers 2006" sheetId="1" r:id="rId1"/>
    <sheet name="Runners 2006" sheetId="2" r:id="rId2"/>
    <sheet name="Walkers 2005" sheetId="3" r:id="rId3"/>
    <sheet name="Runners 2005" sheetId="4" r:id="rId4"/>
    <sheet name="Everyone 2005" sheetId="5" r:id="rId5"/>
  </sheets>
  <definedNames>
    <definedName name="_xlnm._FilterDatabase" localSheetId="4" hidden="1">'Everyone 2005'!$A$1:$H$242</definedName>
    <definedName name="_xlnm._FilterDatabase" localSheetId="3" hidden="1">'Runners 2005'!$A$1:$G$39</definedName>
    <definedName name="_xlnm._FilterDatabase" localSheetId="1" hidden="1">'Runners 2006'!$A$1:$I$63</definedName>
    <definedName name="_xlnm._FilterDatabase" localSheetId="0" hidden="1">'Walkers 2006'!$A$1:$G$206</definedName>
  </definedNames>
  <calcPr fullCalcOnLoad="1"/>
</workbook>
</file>

<file path=xl/sharedStrings.xml><?xml version="1.0" encoding="utf-8"?>
<sst xmlns="http://schemas.openxmlformats.org/spreadsheetml/2006/main" count="2376" uniqueCount="578">
  <si>
    <t>Entrant No.</t>
  </si>
  <si>
    <t>First Name</t>
  </si>
  <si>
    <t>Last Name</t>
  </si>
  <si>
    <t>Start Time</t>
  </si>
  <si>
    <t>Finish Time</t>
  </si>
  <si>
    <t>Elapsed Time</t>
  </si>
  <si>
    <t>Craig</t>
  </si>
  <si>
    <t>Fairless</t>
  </si>
  <si>
    <t>Johnny</t>
  </si>
  <si>
    <t>Canning</t>
  </si>
  <si>
    <t>Paul</t>
  </si>
  <si>
    <t>Diver</t>
  </si>
  <si>
    <t>Martin</t>
  </si>
  <si>
    <t>Liam</t>
  </si>
  <si>
    <t>Gray</t>
  </si>
  <si>
    <t>Roger</t>
  </si>
  <si>
    <t>Connolly</t>
  </si>
  <si>
    <t>Danny</t>
  </si>
  <si>
    <t>Manus</t>
  </si>
  <si>
    <t>Ian</t>
  </si>
  <si>
    <t>Harry</t>
  </si>
  <si>
    <t>Knott</t>
  </si>
  <si>
    <t>Ken</t>
  </si>
  <si>
    <t>Raymond</t>
  </si>
  <si>
    <t>Fenton</t>
  </si>
  <si>
    <t>Howell</t>
  </si>
  <si>
    <t>Ann</t>
  </si>
  <si>
    <t>McConnell</t>
  </si>
  <si>
    <t>Peter</t>
  </si>
  <si>
    <t>Adrian</t>
  </si>
  <si>
    <t>Law</t>
  </si>
  <si>
    <t>Brian</t>
  </si>
  <si>
    <t>Richard</t>
  </si>
  <si>
    <t>Stanley</t>
  </si>
  <si>
    <t>Barclay</t>
  </si>
  <si>
    <t>Keith</t>
  </si>
  <si>
    <t>Steve</t>
  </si>
  <si>
    <t>John</t>
  </si>
  <si>
    <t>Crawford</t>
  </si>
  <si>
    <t>Forsythe</t>
  </si>
  <si>
    <t>Chris</t>
  </si>
  <si>
    <t>Revill</t>
  </si>
  <si>
    <t>Trevor</t>
  </si>
  <si>
    <t>Coulter</t>
  </si>
  <si>
    <t>David</t>
  </si>
  <si>
    <t>McGowan</t>
  </si>
  <si>
    <t>Gallagher</t>
  </si>
  <si>
    <t>Eamon</t>
  </si>
  <si>
    <t>Joe</t>
  </si>
  <si>
    <t>Morrison</t>
  </si>
  <si>
    <t>Robert</t>
  </si>
  <si>
    <t>Stephen</t>
  </si>
  <si>
    <t>Smith</t>
  </si>
  <si>
    <t>Robinson</t>
  </si>
  <si>
    <t>Moore</t>
  </si>
  <si>
    <t>Walker</t>
  </si>
  <si>
    <t>Gordon</t>
  </si>
  <si>
    <t>Derek</t>
  </si>
  <si>
    <t>Mark</t>
  </si>
  <si>
    <t>Andy</t>
  </si>
  <si>
    <t>McMath</t>
  </si>
  <si>
    <t>Darren</t>
  </si>
  <si>
    <t>Lynch</t>
  </si>
  <si>
    <t>Norman</t>
  </si>
  <si>
    <t>McLeer</t>
  </si>
  <si>
    <t>Philip</t>
  </si>
  <si>
    <t>McKee</t>
  </si>
  <si>
    <t>Hill</t>
  </si>
  <si>
    <t>Hughes</t>
  </si>
  <si>
    <t>Johnston</t>
  </si>
  <si>
    <t>Maire</t>
  </si>
  <si>
    <t>O'Connor</t>
  </si>
  <si>
    <t>William</t>
  </si>
  <si>
    <t>McFarlane</t>
  </si>
  <si>
    <t>Shipp</t>
  </si>
  <si>
    <t>Gavin</t>
  </si>
  <si>
    <t>Ronan</t>
  </si>
  <si>
    <t>Wallace</t>
  </si>
  <si>
    <t>Taylor</t>
  </si>
  <si>
    <t>Mary</t>
  </si>
  <si>
    <t>Kelleher</t>
  </si>
  <si>
    <t>Paddy</t>
  </si>
  <si>
    <t>Duncan</t>
  </si>
  <si>
    <t>Sean</t>
  </si>
  <si>
    <t>Alan</t>
  </si>
  <si>
    <t>Murray</t>
  </si>
  <si>
    <t>Mike</t>
  </si>
  <si>
    <t>Wallis</t>
  </si>
  <si>
    <t>Gary</t>
  </si>
  <si>
    <t>Bryson</t>
  </si>
  <si>
    <t>King</t>
  </si>
  <si>
    <t>McGinnity</t>
  </si>
  <si>
    <t>O'Hare</t>
  </si>
  <si>
    <t>Anne</t>
  </si>
  <si>
    <t>Nigel</t>
  </si>
  <si>
    <t>Somerfield</t>
  </si>
  <si>
    <t>Michael</t>
  </si>
  <si>
    <t>Maurice</t>
  </si>
  <si>
    <t>Kevin</t>
  </si>
  <si>
    <t>Carroll</t>
  </si>
  <si>
    <t>Carty</t>
  </si>
  <si>
    <t>Ross</t>
  </si>
  <si>
    <t>Malachy</t>
  </si>
  <si>
    <t>McGahon</t>
  </si>
  <si>
    <t>Brown</t>
  </si>
  <si>
    <t>Ronnie</t>
  </si>
  <si>
    <t>Baird</t>
  </si>
  <si>
    <t>Jennifer</t>
  </si>
  <si>
    <t>James</t>
  </si>
  <si>
    <t>Dougherty</t>
  </si>
  <si>
    <t>Kian</t>
  </si>
  <si>
    <t>Clegg</t>
  </si>
  <si>
    <t>Colin</t>
  </si>
  <si>
    <t>McKeown</t>
  </si>
  <si>
    <t>Finlay</t>
  </si>
  <si>
    <t>Eoghan</t>
  </si>
  <si>
    <t>Glynn</t>
  </si>
  <si>
    <t>Gerry</t>
  </si>
  <si>
    <t>McCollam</t>
  </si>
  <si>
    <t>Conway</t>
  </si>
  <si>
    <t>Thomas</t>
  </si>
  <si>
    <t>Chapman</t>
  </si>
  <si>
    <t>Worledge</t>
  </si>
  <si>
    <t>Bob</t>
  </si>
  <si>
    <t>Jamie</t>
  </si>
  <si>
    <t>Billy</t>
  </si>
  <si>
    <t>Orr</t>
  </si>
  <si>
    <t>Gamble</t>
  </si>
  <si>
    <t>Rod</t>
  </si>
  <si>
    <t>Friers</t>
  </si>
  <si>
    <t>Coleman</t>
  </si>
  <si>
    <t>McConkey</t>
  </si>
  <si>
    <t>Roy</t>
  </si>
  <si>
    <t>Gillian</t>
  </si>
  <si>
    <t>Fred</t>
  </si>
  <si>
    <t>Helen</t>
  </si>
  <si>
    <t>McKeeman</t>
  </si>
  <si>
    <t>Damien</t>
  </si>
  <si>
    <t>Clive</t>
  </si>
  <si>
    <t>Farquhar</t>
  </si>
  <si>
    <t>Dan</t>
  </si>
  <si>
    <t>Spencer</t>
  </si>
  <si>
    <t>Club</t>
  </si>
  <si>
    <t>BARF</t>
  </si>
  <si>
    <t>Mallon</t>
  </si>
  <si>
    <t>McCullough</t>
  </si>
  <si>
    <t>Category</t>
  </si>
  <si>
    <t>Open</t>
  </si>
  <si>
    <t>Vet 55</t>
  </si>
  <si>
    <t>ACKC</t>
  </si>
  <si>
    <t>Teggarty</t>
  </si>
  <si>
    <t>Edward</t>
  </si>
  <si>
    <t>Hanna</t>
  </si>
  <si>
    <t>Grogan</t>
  </si>
  <si>
    <t>Clarke</t>
  </si>
  <si>
    <t>Wilson</t>
  </si>
  <si>
    <t>Vet 40</t>
  </si>
  <si>
    <t>Annett</t>
  </si>
  <si>
    <t>Linton</t>
  </si>
  <si>
    <t>McArthur</t>
  </si>
  <si>
    <t>Bell</t>
  </si>
  <si>
    <t>Cowan</t>
  </si>
  <si>
    <t>Willowfield</t>
  </si>
  <si>
    <t>Cassidy</t>
  </si>
  <si>
    <t>Cecil</t>
  </si>
  <si>
    <t>Keown</t>
  </si>
  <si>
    <t>Vet 50</t>
  </si>
  <si>
    <t>Vet 45</t>
  </si>
  <si>
    <t>Retirements</t>
  </si>
  <si>
    <t>People Home</t>
  </si>
  <si>
    <t>To Arrive</t>
  </si>
  <si>
    <t>Notes</t>
  </si>
  <si>
    <t>Beth</t>
  </si>
  <si>
    <t>Stevenson</t>
  </si>
  <si>
    <t>McMullan</t>
  </si>
  <si>
    <t>Alison</t>
  </si>
  <si>
    <t>Louis</t>
  </si>
  <si>
    <t>Latimer</t>
  </si>
  <si>
    <t>McGuinness</t>
  </si>
  <si>
    <t>Frank</t>
  </si>
  <si>
    <t>Pimlott</t>
  </si>
  <si>
    <t>Graham</t>
  </si>
  <si>
    <t>R.A.</t>
  </si>
  <si>
    <t>Wigton</t>
  </si>
  <si>
    <t>Pat</t>
  </si>
  <si>
    <t>Devlin</t>
  </si>
  <si>
    <t>Jackson</t>
  </si>
  <si>
    <t>P.J.</t>
  </si>
  <si>
    <t>Hynes</t>
  </si>
  <si>
    <t>McGivern</t>
  </si>
  <si>
    <t>Maria</t>
  </si>
  <si>
    <t>Monaghan</t>
  </si>
  <si>
    <t>Anderson</t>
  </si>
  <si>
    <t>Mar</t>
  </si>
  <si>
    <t>Barcelo</t>
  </si>
  <si>
    <t>Christina</t>
  </si>
  <si>
    <t>Conlon</t>
  </si>
  <si>
    <t>George</t>
  </si>
  <si>
    <t>Sandy</t>
  </si>
  <si>
    <t>Cunningham</t>
  </si>
  <si>
    <t>Bennett</t>
  </si>
  <si>
    <t>Bamford</t>
  </si>
  <si>
    <t>Magee</t>
  </si>
  <si>
    <t>Jonny</t>
  </si>
  <si>
    <t>Dunlop</t>
  </si>
  <si>
    <t>Sam</t>
  </si>
  <si>
    <t>Kane</t>
  </si>
  <si>
    <t>Culbert</t>
  </si>
  <si>
    <t>Rankin</t>
  </si>
  <si>
    <t>Nixon</t>
  </si>
  <si>
    <t>Woods</t>
  </si>
  <si>
    <t>Tommy</t>
  </si>
  <si>
    <t>Perry</t>
  </si>
  <si>
    <t>Lionel</t>
  </si>
  <si>
    <t>Snodgrass</t>
  </si>
  <si>
    <t>Allen</t>
  </si>
  <si>
    <t>Murphy</t>
  </si>
  <si>
    <t>Marie</t>
  </si>
  <si>
    <t>Doran</t>
  </si>
  <si>
    <t>Denise</t>
  </si>
  <si>
    <t>O'Hagan</t>
  </si>
  <si>
    <t>Pauline</t>
  </si>
  <si>
    <t>O'Hara</t>
  </si>
  <si>
    <t>Patrick</t>
  </si>
  <si>
    <t>Bratty</t>
  </si>
  <si>
    <t>Fegan</t>
  </si>
  <si>
    <t>Elizabeth Greer</t>
  </si>
  <si>
    <t>Douglas</t>
  </si>
  <si>
    <t>McNamara</t>
  </si>
  <si>
    <t>McCartan</t>
  </si>
  <si>
    <t>Elaine</t>
  </si>
  <si>
    <t>Canavan</t>
  </si>
  <si>
    <t>Fank</t>
  </si>
  <si>
    <t>McAteer</t>
  </si>
  <si>
    <t>Walter</t>
  </si>
  <si>
    <t>Jenne</t>
  </si>
  <si>
    <t>Nuala</t>
  </si>
  <si>
    <t>Mulligan</t>
  </si>
  <si>
    <t>Mitchell</t>
  </si>
  <si>
    <t>McKibben</t>
  </si>
  <si>
    <t>Erik</t>
  </si>
  <si>
    <t>Lorraine</t>
  </si>
  <si>
    <t>Moroney</t>
  </si>
  <si>
    <t>Ita</t>
  </si>
  <si>
    <t>McCrory</t>
  </si>
  <si>
    <t>Barr</t>
  </si>
  <si>
    <t>Declan</t>
  </si>
  <si>
    <t>Speirs</t>
  </si>
  <si>
    <t>Iain</t>
  </si>
  <si>
    <t>Halliday</t>
  </si>
  <si>
    <t>Wright</t>
  </si>
  <si>
    <t>Aidan</t>
  </si>
  <si>
    <t>Dever</t>
  </si>
  <si>
    <t>Daniel</t>
  </si>
  <si>
    <t>Perdy</t>
  </si>
  <si>
    <t>Collins</t>
  </si>
  <si>
    <t>Johnson</t>
  </si>
  <si>
    <t>J.G.</t>
  </si>
  <si>
    <t>Leckey</t>
  </si>
  <si>
    <t>Dockery</t>
  </si>
  <si>
    <t>Teresa</t>
  </si>
  <si>
    <t>McCarren</t>
  </si>
  <si>
    <t>P.</t>
  </si>
  <si>
    <t>Ruddock</t>
  </si>
  <si>
    <t>O'Dowd</t>
  </si>
  <si>
    <t>Colquhoun</t>
  </si>
  <si>
    <t>Tony</t>
  </si>
  <si>
    <t>Gawley</t>
  </si>
  <si>
    <t>Kenny</t>
  </si>
  <si>
    <t>Mal</t>
  </si>
  <si>
    <t>McCann</t>
  </si>
  <si>
    <t>Doug</t>
  </si>
  <si>
    <t>Robertson</t>
  </si>
  <si>
    <t>Batt</t>
  </si>
  <si>
    <t>Jonathan</t>
  </si>
  <si>
    <t>Cousins</t>
  </si>
  <si>
    <t>Kerry</t>
  </si>
  <si>
    <t>Molloy</t>
  </si>
  <si>
    <t>Irene</t>
  </si>
  <si>
    <t>Mayes</t>
  </si>
  <si>
    <t>Fiona</t>
  </si>
  <si>
    <t>Fay</t>
  </si>
  <si>
    <t>Brennan</t>
  </si>
  <si>
    <t>Lawless</t>
  </si>
  <si>
    <t>Tim</t>
  </si>
  <si>
    <t>Boyle</t>
  </si>
  <si>
    <t>Cormac</t>
  </si>
  <si>
    <t>O'Brien</t>
  </si>
  <si>
    <t>Graeme</t>
  </si>
  <si>
    <t>Roberts</t>
  </si>
  <si>
    <t>Des</t>
  </si>
  <si>
    <t>McConville</t>
  </si>
  <si>
    <t>Dardagh</t>
  </si>
  <si>
    <t>Mick</t>
  </si>
  <si>
    <t>O'Driscoll</t>
  </si>
  <si>
    <t>Charlene</t>
  </si>
  <si>
    <t>Haugh</t>
  </si>
  <si>
    <t>Keady</t>
  </si>
  <si>
    <t>Muriel</t>
  </si>
  <si>
    <t>Haire</t>
  </si>
  <si>
    <t>Drew</t>
  </si>
  <si>
    <t>Cranston</t>
  </si>
  <si>
    <t>Marcelle</t>
  </si>
  <si>
    <t>Cassar</t>
  </si>
  <si>
    <t>Lane</t>
  </si>
  <si>
    <t>Ferguson</t>
  </si>
  <si>
    <t>Garrett</t>
  </si>
  <si>
    <t>Dundon</t>
  </si>
  <si>
    <t>Simon</t>
  </si>
  <si>
    <t>Joly</t>
  </si>
  <si>
    <t>Brangan</t>
  </si>
  <si>
    <t>Kerr</t>
  </si>
  <si>
    <t>Heavey</t>
  </si>
  <si>
    <t>Joseph</t>
  </si>
  <si>
    <t>Ennis</t>
  </si>
  <si>
    <t>Ryan</t>
  </si>
  <si>
    <t>Kathleen</t>
  </si>
  <si>
    <t>Montverde</t>
  </si>
  <si>
    <t>Glass</t>
  </si>
  <si>
    <t>Connors</t>
  </si>
  <si>
    <t>Frances</t>
  </si>
  <si>
    <t>Purcell</t>
  </si>
  <si>
    <t>Sharon</t>
  </si>
  <si>
    <t>Potts</t>
  </si>
  <si>
    <t>Jack</t>
  </si>
  <si>
    <t>Osmond</t>
  </si>
  <si>
    <t>Morris</t>
  </si>
  <si>
    <t>Vaughan</t>
  </si>
  <si>
    <t>Purnell</t>
  </si>
  <si>
    <t>Kinkaid</t>
  </si>
  <si>
    <t>Walker/Runner</t>
  </si>
  <si>
    <t>Runner</t>
  </si>
  <si>
    <t>Ciaran</t>
  </si>
  <si>
    <t>McGarvey</t>
  </si>
  <si>
    <t>Hassett</t>
  </si>
  <si>
    <t>Colleen</t>
  </si>
  <si>
    <t>Paula</t>
  </si>
  <si>
    <t>Dalzell</t>
  </si>
  <si>
    <t>McCrea</t>
  </si>
  <si>
    <t>Purvis</t>
  </si>
  <si>
    <t>Black</t>
  </si>
  <si>
    <t>Montgomery</t>
  </si>
  <si>
    <t>Alastair</t>
  </si>
  <si>
    <t>Francis</t>
  </si>
  <si>
    <t>Rooney</t>
  </si>
  <si>
    <t>Mervin</t>
  </si>
  <si>
    <t>Loughery</t>
  </si>
  <si>
    <t>Springwell</t>
  </si>
  <si>
    <t>u/a</t>
  </si>
  <si>
    <t>Murdock</t>
  </si>
  <si>
    <t>Team Purple</t>
  </si>
  <si>
    <t>Hartnett</t>
  </si>
  <si>
    <t>Clonliffe Harriers</t>
  </si>
  <si>
    <t>Bridge</t>
  </si>
  <si>
    <t>Padraig</t>
  </si>
  <si>
    <t>Muldoon</t>
  </si>
  <si>
    <t>Armagh A.C.</t>
  </si>
  <si>
    <t>Larne A.C.</t>
  </si>
  <si>
    <t>Kristofer</t>
  </si>
  <si>
    <t>Don</t>
  </si>
  <si>
    <t>Travers</t>
  </si>
  <si>
    <t>Brendan</t>
  </si>
  <si>
    <t>Dark Peak Fell Runners</t>
  </si>
  <si>
    <t>Ricky</t>
  </si>
  <si>
    <t>Watkins</t>
  </si>
  <si>
    <t>Mahon</t>
  </si>
  <si>
    <t>Barton</t>
  </si>
  <si>
    <t>Gregory</t>
  </si>
  <si>
    <t>Lennon</t>
  </si>
  <si>
    <t>Physio &amp; Co</t>
  </si>
  <si>
    <t>McClenaghan</t>
  </si>
  <si>
    <t>Hamond</t>
  </si>
  <si>
    <t>McGavock</t>
  </si>
  <si>
    <t>Davd</t>
  </si>
  <si>
    <t>LVO</t>
  </si>
  <si>
    <t>Lockington</t>
  </si>
  <si>
    <t>NWOC</t>
  </si>
  <si>
    <t xml:space="preserve">Stephen </t>
  </si>
  <si>
    <t>Ladies Open</t>
  </si>
  <si>
    <t>Desi</t>
  </si>
  <si>
    <t>Possible Retirements</t>
  </si>
  <si>
    <t>Carleton</t>
  </si>
  <si>
    <t>IMRA</t>
  </si>
  <si>
    <t>Setanta O.C.</t>
  </si>
  <si>
    <t>Newcastle A.C.</t>
  </si>
  <si>
    <t>Retired</t>
  </si>
  <si>
    <t>McCormac</t>
  </si>
  <si>
    <t>McKinley</t>
  </si>
  <si>
    <t>Megaw</t>
  </si>
  <si>
    <t>Roert</t>
  </si>
  <si>
    <t/>
  </si>
  <si>
    <t>Andrew</t>
  </si>
  <si>
    <t>McLucas</t>
  </si>
  <si>
    <t>Watson</t>
  </si>
  <si>
    <t>Maxwell</t>
  </si>
  <si>
    <t>Neil</t>
  </si>
  <si>
    <t>Anthony</t>
  </si>
  <si>
    <t>Suzanne</t>
  </si>
  <si>
    <t>McAdorey</t>
  </si>
  <si>
    <t>Jacqueline</t>
  </si>
  <si>
    <t>Wade</t>
  </si>
  <si>
    <t>Maeve</t>
  </si>
  <si>
    <t>McKeever</t>
  </si>
  <si>
    <t>Hume</t>
  </si>
  <si>
    <t>Denis</t>
  </si>
  <si>
    <t>Hamill</t>
  </si>
  <si>
    <t>Gilheaney</t>
  </si>
  <si>
    <t>Marshall</t>
  </si>
  <si>
    <t>Patterson</t>
  </si>
  <si>
    <t>Cotter</t>
  </si>
  <si>
    <t>Oonagh</t>
  </si>
  <si>
    <t>Griffith</t>
  </si>
  <si>
    <t>Cochrane</t>
  </si>
  <si>
    <t>Myles</t>
  </si>
  <si>
    <t>Cordner</t>
  </si>
  <si>
    <t>Glenn</t>
  </si>
  <si>
    <t>Whittaker</t>
  </si>
  <si>
    <t>Steven</t>
  </si>
  <si>
    <t>Limmer</t>
  </si>
  <si>
    <t>Jim</t>
  </si>
  <si>
    <t>Dougan</t>
  </si>
  <si>
    <t>Rafferty</t>
  </si>
  <si>
    <t>Fullerton</t>
  </si>
  <si>
    <t>Adair</t>
  </si>
  <si>
    <t>Rodgers</t>
  </si>
  <si>
    <t>Debbie</t>
  </si>
  <si>
    <t>Wesley</t>
  </si>
  <si>
    <t>Boyd</t>
  </si>
  <si>
    <t>Eric</t>
  </si>
  <si>
    <t>Stewart</t>
  </si>
  <si>
    <t>Doonan</t>
  </si>
  <si>
    <t>Corbett</t>
  </si>
  <si>
    <t>Jordan</t>
  </si>
  <si>
    <t>Haughey</t>
  </si>
  <si>
    <t>Moutray</t>
  </si>
  <si>
    <t>Claire</t>
  </si>
  <si>
    <t>Kyle</t>
  </si>
  <si>
    <t>Christie</t>
  </si>
  <si>
    <t>Beston</t>
  </si>
  <si>
    <t>Willie</t>
  </si>
  <si>
    <t>McMillan</t>
  </si>
  <si>
    <t>Burnett</t>
  </si>
  <si>
    <t>Speer</t>
  </si>
  <si>
    <t>Cawless</t>
  </si>
  <si>
    <t>Dean</t>
  </si>
  <si>
    <t>Dessie</t>
  </si>
  <si>
    <t>Aughey</t>
  </si>
  <si>
    <t>Thompson</t>
  </si>
  <si>
    <t>Jerry</t>
  </si>
  <si>
    <t>Milliken</t>
  </si>
  <si>
    <t>Shauna</t>
  </si>
  <si>
    <t>Herron</t>
  </si>
  <si>
    <t>Kennedy</t>
  </si>
  <si>
    <t>Victor</t>
  </si>
  <si>
    <t>Adamson</t>
  </si>
  <si>
    <t>McAleavey</t>
  </si>
  <si>
    <t>Murtagh</t>
  </si>
  <si>
    <t>Rea</t>
  </si>
  <si>
    <t>Ward</t>
  </si>
  <si>
    <t>Burns</t>
  </si>
  <si>
    <t>O'Kane</t>
  </si>
  <si>
    <t>Horace</t>
  </si>
  <si>
    <t>de Courcy Wheeler</t>
  </si>
  <si>
    <t>Brany</t>
  </si>
  <si>
    <t>Charles</t>
  </si>
  <si>
    <t>O'Brian</t>
  </si>
  <si>
    <t>Therese</t>
  </si>
  <si>
    <t>Smyth</t>
  </si>
  <si>
    <t>McAleenan</t>
  </si>
  <si>
    <t>Steen</t>
  </si>
  <si>
    <t>Barry</t>
  </si>
  <si>
    <t>Bernadette</t>
  </si>
  <si>
    <t>Stubbs</t>
  </si>
  <si>
    <t>Phil</t>
  </si>
  <si>
    <t>Orla</t>
  </si>
  <si>
    <t>Magorrian</t>
  </si>
  <si>
    <t>Reid</t>
  </si>
  <si>
    <t>Waring</t>
  </si>
  <si>
    <t>Earl</t>
  </si>
  <si>
    <t>Aiken</t>
  </si>
  <si>
    <t>Hegarty</t>
  </si>
  <si>
    <t>Ni Scanlain</t>
  </si>
  <si>
    <t>Alanya-Grace</t>
  </si>
  <si>
    <t>Emma</t>
  </si>
  <si>
    <t>Gilpin</t>
  </si>
  <si>
    <t>Linda</t>
  </si>
  <si>
    <t>Meehan</t>
  </si>
  <si>
    <t>Kirk</t>
  </si>
  <si>
    <t>Monteverde</t>
  </si>
  <si>
    <t>McClean</t>
  </si>
  <si>
    <t>Saul</t>
  </si>
  <si>
    <t>Damian</t>
  </si>
  <si>
    <t>Brannigan</t>
  </si>
  <si>
    <t>Karen</t>
  </si>
  <si>
    <t>Doherty</t>
  </si>
  <si>
    <t>McDowell</t>
  </si>
  <si>
    <t>Hood</t>
  </si>
  <si>
    <t>Holmes</t>
  </si>
  <si>
    <t>O'Mahony</t>
  </si>
  <si>
    <t>Maurice C</t>
  </si>
  <si>
    <t>Titterington</t>
  </si>
  <si>
    <t>Arthur</t>
  </si>
  <si>
    <t>Parkinson</t>
  </si>
  <si>
    <t>Hannah</t>
  </si>
  <si>
    <t>Shields</t>
  </si>
  <si>
    <t>Dermott</t>
  </si>
  <si>
    <t>McAnaney</t>
  </si>
  <si>
    <t>Sammy</t>
  </si>
  <si>
    <t>Todd</t>
  </si>
  <si>
    <t>Tweed</t>
  </si>
  <si>
    <t>Catherine</t>
  </si>
  <si>
    <t>Veschambre</t>
  </si>
  <si>
    <t>Malcolm</t>
  </si>
  <si>
    <t>Dale</t>
  </si>
  <si>
    <t>Mathers</t>
  </si>
  <si>
    <t>McWilliams</t>
  </si>
  <si>
    <t>Damel</t>
  </si>
  <si>
    <t>Anne-Marie</t>
  </si>
  <si>
    <t>Orkasalo</t>
  </si>
  <si>
    <t>Jeffers</t>
  </si>
  <si>
    <t>Meave</t>
  </si>
  <si>
    <t>Davison</t>
  </si>
  <si>
    <t>Daly</t>
  </si>
  <si>
    <t>Callan</t>
  </si>
  <si>
    <t>Lone</t>
  </si>
  <si>
    <t>Beattie</t>
  </si>
  <si>
    <t>Bagnall</t>
  </si>
  <si>
    <t>Gilligan</t>
  </si>
  <si>
    <t>McGlade</t>
  </si>
  <si>
    <t>Davey</t>
  </si>
  <si>
    <t>Roe</t>
  </si>
  <si>
    <t>Norma</t>
  </si>
  <si>
    <t>Seamus</t>
  </si>
  <si>
    <t>North Belfast Harriers</t>
  </si>
  <si>
    <t>Ewart</t>
  </si>
  <si>
    <t>Neville</t>
  </si>
  <si>
    <t>Vet 35</t>
  </si>
  <si>
    <t>Bailey</t>
  </si>
  <si>
    <t>Mourne Runners</t>
  </si>
  <si>
    <t>Davis</t>
  </si>
  <si>
    <t xml:space="preserve">Barry </t>
  </si>
  <si>
    <t>Burton</t>
  </si>
  <si>
    <t>Bigfoot Orienteers</t>
  </si>
  <si>
    <t>Corey</t>
  </si>
  <si>
    <t>Urwin</t>
  </si>
  <si>
    <t>Mervyn</t>
  </si>
  <si>
    <t>McCollum</t>
  </si>
  <si>
    <t>Reed</t>
  </si>
  <si>
    <t>Fermo</t>
  </si>
  <si>
    <t>Newell</t>
  </si>
  <si>
    <t>Donaldson</t>
  </si>
  <si>
    <t>McColl</t>
  </si>
  <si>
    <t>Stevens</t>
  </si>
  <si>
    <t>Tom</t>
  </si>
  <si>
    <t>Brunt</t>
  </si>
  <si>
    <t>Holmfirth Harriers</t>
  </si>
  <si>
    <t>Beale</t>
  </si>
  <si>
    <t>Ed</t>
  </si>
  <si>
    <t>Gaffney</t>
  </si>
  <si>
    <t>Marsland</t>
  </si>
  <si>
    <t>Lagan Valley Orienteers</t>
  </si>
  <si>
    <t>Igor</t>
  </si>
  <si>
    <t>Stefko</t>
  </si>
  <si>
    <t>Peters</t>
  </si>
  <si>
    <t>Wee Binnians</t>
  </si>
  <si>
    <t>Davies</t>
  </si>
  <si>
    <t>Roadrunners</t>
  </si>
  <si>
    <t>Pinches</t>
  </si>
  <si>
    <t>Womens' Open</t>
  </si>
  <si>
    <t>Noel</t>
  </si>
  <si>
    <t>Lynne</t>
  </si>
  <si>
    <t xml:space="preserve">Womens' Vet 40 </t>
  </si>
  <si>
    <t>Campbell</t>
  </si>
  <si>
    <t>Roisin</t>
  </si>
  <si>
    <t>McDonnell</t>
  </si>
  <si>
    <t>dnf</t>
  </si>
  <si>
    <t>Langasco</t>
  </si>
  <si>
    <t>Dub Runners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</si>
</sst>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140625" style="3" bestFit="1" customWidth="1"/>
    <col min="2" max="2" width="15.7109375" style="0" customWidth="1"/>
    <col min="3" max="3" width="17.28125" style="0" customWidth="1"/>
    <col min="4" max="6" width="12.7109375" style="0" customWidth="1"/>
  </cols>
  <sheetData>
    <row r="1" spans="1:7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171</v>
      </c>
    </row>
    <row r="2" spans="1:6" ht="12.75">
      <c r="A2" s="3">
        <v>1</v>
      </c>
      <c r="B2" t="s">
        <v>391</v>
      </c>
      <c r="C2" t="s">
        <v>392</v>
      </c>
      <c r="D2" s="4">
        <v>0.28958333333333336</v>
      </c>
      <c r="E2" s="4">
        <v>0.6486111111111111</v>
      </c>
      <c r="F2" s="4">
        <f aca="true" t="shared" si="0" ref="F2:F65">IF(E2&lt;&gt;"",+E2-D2,"")</f>
        <v>0.3590277777777778</v>
      </c>
    </row>
    <row r="3" spans="1:6" ht="12.75">
      <c r="A3" s="3">
        <v>2</v>
      </c>
      <c r="B3" t="s">
        <v>50</v>
      </c>
      <c r="C3" t="s">
        <v>393</v>
      </c>
      <c r="D3" s="4">
        <v>0.29305555555555557</v>
      </c>
      <c r="E3" s="4">
        <v>0.8631944444444444</v>
      </c>
      <c r="F3" s="4">
        <f t="shared" si="0"/>
        <v>0.5701388888888888</v>
      </c>
    </row>
    <row r="4" spans="1:6" ht="12.75">
      <c r="A4" s="3">
        <v>3</v>
      </c>
      <c r="B4" t="s">
        <v>44</v>
      </c>
      <c r="C4" t="s">
        <v>45</v>
      </c>
      <c r="D4" s="4">
        <v>0.2881944444444445</v>
      </c>
      <c r="E4" s="4">
        <v>0.607638888888889</v>
      </c>
      <c r="F4" s="4">
        <f t="shared" si="0"/>
        <v>0.3194444444444445</v>
      </c>
    </row>
    <row r="5" spans="1:6" ht="12.75">
      <c r="A5" s="3">
        <v>4</v>
      </c>
      <c r="B5" t="s">
        <v>176</v>
      </c>
      <c r="C5" t="s">
        <v>177</v>
      </c>
      <c r="D5" s="4">
        <v>0.2888888888888889</v>
      </c>
      <c r="E5" s="4">
        <v>0.5979166666666667</v>
      </c>
      <c r="F5" s="4">
        <f t="shared" si="0"/>
        <v>0.30902777777777773</v>
      </c>
    </row>
    <row r="6" spans="1:7" ht="12.75">
      <c r="A6" s="3">
        <v>5</v>
      </c>
      <c r="B6" t="s">
        <v>18</v>
      </c>
      <c r="C6" t="s">
        <v>178</v>
      </c>
      <c r="D6" s="4">
        <v>0.2888888888888889</v>
      </c>
      <c r="E6" s="4"/>
      <c r="F6" s="4">
        <f t="shared" si="0"/>
      </c>
      <c r="G6" s="9" t="s">
        <v>385</v>
      </c>
    </row>
    <row r="7" spans="1:6" ht="12.75">
      <c r="A7" s="3">
        <v>6</v>
      </c>
      <c r="B7" t="s">
        <v>10</v>
      </c>
      <c r="C7" t="s">
        <v>11</v>
      </c>
      <c r="D7" s="4">
        <v>0.29583333333333334</v>
      </c>
      <c r="E7" s="4">
        <v>0.6625</v>
      </c>
      <c r="F7" s="4">
        <f t="shared" si="0"/>
        <v>0.36666666666666664</v>
      </c>
    </row>
    <row r="8" spans="1:6" ht="12.75">
      <c r="A8" s="3">
        <v>7</v>
      </c>
      <c r="B8" t="s">
        <v>70</v>
      </c>
      <c r="C8" t="s">
        <v>71</v>
      </c>
      <c r="D8" s="4">
        <v>0.2888888888888889</v>
      </c>
      <c r="E8" s="4">
        <v>0.7305555555555556</v>
      </c>
      <c r="F8" s="4">
        <f t="shared" si="0"/>
        <v>0.4416666666666667</v>
      </c>
    </row>
    <row r="9" spans="1:6" ht="12.75">
      <c r="A9" s="3">
        <v>8</v>
      </c>
      <c r="B9" t="s">
        <v>391</v>
      </c>
      <c r="C9" t="s">
        <v>394</v>
      </c>
      <c r="D9" s="4">
        <v>0.29583333333333334</v>
      </c>
      <c r="E9" s="4">
        <v>0.875</v>
      </c>
      <c r="F9" s="4">
        <f t="shared" si="0"/>
        <v>0.5791666666666666</v>
      </c>
    </row>
    <row r="10" spans="1:6" ht="12.75">
      <c r="A10" s="3">
        <v>9</v>
      </c>
      <c r="B10" t="s">
        <v>395</v>
      </c>
      <c r="C10" t="s">
        <v>396</v>
      </c>
      <c r="D10" s="4">
        <v>0.29583333333333334</v>
      </c>
      <c r="E10" s="4">
        <v>0.875</v>
      </c>
      <c r="F10" s="4">
        <f t="shared" si="0"/>
        <v>0.5791666666666666</v>
      </c>
    </row>
    <row r="11" spans="1:6" ht="12.75">
      <c r="A11" s="3">
        <v>10</v>
      </c>
      <c r="B11" t="s">
        <v>42</v>
      </c>
      <c r="C11" t="s">
        <v>192</v>
      </c>
      <c r="D11" s="4">
        <v>0.3020833333333333</v>
      </c>
      <c r="E11" s="4">
        <v>0.84375</v>
      </c>
      <c r="F11" s="4">
        <f t="shared" si="0"/>
        <v>0.5416666666666667</v>
      </c>
    </row>
    <row r="12" spans="1:6" ht="12.75">
      <c r="A12" s="3">
        <v>11</v>
      </c>
      <c r="B12" t="s">
        <v>397</v>
      </c>
      <c r="C12" t="s">
        <v>55</v>
      </c>
      <c r="D12" s="4">
        <v>0.3020833333333333</v>
      </c>
      <c r="E12" s="4">
        <v>0.8354166666666667</v>
      </c>
      <c r="F12" s="4">
        <f t="shared" si="0"/>
        <v>0.5333333333333334</v>
      </c>
    </row>
    <row r="13" spans="1:6" ht="12.75">
      <c r="A13" s="3">
        <v>12</v>
      </c>
      <c r="B13" t="s">
        <v>28</v>
      </c>
      <c r="C13" t="s">
        <v>131</v>
      </c>
      <c r="D13" s="4">
        <v>0.3020833333333333</v>
      </c>
      <c r="E13" s="4">
        <v>0.8305555555555556</v>
      </c>
      <c r="F13" s="4">
        <f t="shared" si="0"/>
        <v>0.5284722222222222</v>
      </c>
    </row>
    <row r="14" spans="1:6" ht="12.75">
      <c r="A14" s="3">
        <v>13</v>
      </c>
      <c r="B14" t="s">
        <v>98</v>
      </c>
      <c r="C14" t="s">
        <v>99</v>
      </c>
      <c r="D14" s="4">
        <v>0.2888888888888889</v>
      </c>
      <c r="E14" s="4">
        <v>0.7652777777777778</v>
      </c>
      <c r="F14" s="4">
        <f t="shared" si="0"/>
        <v>0.4763888888888889</v>
      </c>
    </row>
    <row r="15" spans="1:6" ht="12.75">
      <c r="A15" s="3">
        <v>14</v>
      </c>
      <c r="B15" t="s">
        <v>88</v>
      </c>
      <c r="C15" t="s">
        <v>69</v>
      </c>
      <c r="D15" s="4">
        <v>0.28958333333333336</v>
      </c>
      <c r="E15" s="4">
        <v>0.8215277777777777</v>
      </c>
      <c r="F15" s="4">
        <f t="shared" si="0"/>
        <v>0.5319444444444443</v>
      </c>
    </row>
    <row r="16" spans="1:6" ht="12.75">
      <c r="A16" s="3">
        <v>15</v>
      </c>
      <c r="B16" t="s">
        <v>51</v>
      </c>
      <c r="C16" t="s">
        <v>154</v>
      </c>
      <c r="D16" s="4">
        <v>0.28958333333333336</v>
      </c>
      <c r="E16" s="4">
        <v>0.8097222222222222</v>
      </c>
      <c r="F16" s="4">
        <f t="shared" si="0"/>
        <v>0.5201388888888889</v>
      </c>
    </row>
    <row r="17" spans="1:6" ht="12.75">
      <c r="A17" s="3">
        <v>16</v>
      </c>
      <c r="B17" t="s">
        <v>51</v>
      </c>
      <c r="C17" t="s">
        <v>398</v>
      </c>
      <c r="D17" s="4">
        <v>0.28958333333333336</v>
      </c>
      <c r="E17" s="4">
        <v>0.8097222222222222</v>
      </c>
      <c r="F17" s="4">
        <f t="shared" si="0"/>
        <v>0.5201388888888889</v>
      </c>
    </row>
    <row r="18" spans="1:6" ht="12.75">
      <c r="A18" s="3">
        <v>17</v>
      </c>
      <c r="B18" t="s">
        <v>399</v>
      </c>
      <c r="C18" t="s">
        <v>400</v>
      </c>
      <c r="D18" s="4">
        <v>0.2923611111111111</v>
      </c>
      <c r="E18" s="4">
        <v>0.811111111111111</v>
      </c>
      <c r="F18" s="4">
        <f t="shared" si="0"/>
        <v>0.5187499999999998</v>
      </c>
    </row>
    <row r="19" spans="1:6" ht="12.75">
      <c r="A19" s="3">
        <v>18</v>
      </c>
      <c r="B19" t="s">
        <v>401</v>
      </c>
      <c r="C19" t="s">
        <v>402</v>
      </c>
      <c r="D19" s="4">
        <v>0.2923611111111111</v>
      </c>
      <c r="E19" s="4">
        <v>0.811111111111111</v>
      </c>
      <c r="F19" s="4">
        <f t="shared" si="0"/>
        <v>0.5187499999999998</v>
      </c>
    </row>
    <row r="20" spans="1:6" ht="12.75">
      <c r="A20" s="3">
        <v>19</v>
      </c>
      <c r="B20" t="s">
        <v>274</v>
      </c>
      <c r="C20" t="s">
        <v>55</v>
      </c>
      <c r="D20" s="4">
        <v>0.2923611111111111</v>
      </c>
      <c r="E20" s="4">
        <v>0.7395833333333334</v>
      </c>
      <c r="F20" s="4">
        <f t="shared" si="0"/>
        <v>0.44722222222222224</v>
      </c>
    </row>
    <row r="21" spans="1:7" ht="12.75">
      <c r="A21" s="3">
        <v>20</v>
      </c>
      <c r="B21" t="s">
        <v>83</v>
      </c>
      <c r="C21" t="s">
        <v>200</v>
      </c>
      <c r="D21" s="4">
        <v>0.28680555555555554</v>
      </c>
      <c r="E21" s="4"/>
      <c r="F21" s="4">
        <f t="shared" si="0"/>
      </c>
      <c r="G21" s="9" t="s">
        <v>385</v>
      </c>
    </row>
    <row r="22" spans="1:7" ht="12.75">
      <c r="A22" s="3">
        <v>21</v>
      </c>
      <c r="B22" t="s">
        <v>268</v>
      </c>
      <c r="C22" t="s">
        <v>54</v>
      </c>
      <c r="D22" s="4">
        <v>0.28680555555555554</v>
      </c>
      <c r="E22" s="4"/>
      <c r="F22" s="4">
        <f t="shared" si="0"/>
      </c>
      <c r="G22" s="9" t="s">
        <v>385</v>
      </c>
    </row>
    <row r="23" spans="1:6" ht="12.75">
      <c r="A23" s="3">
        <v>22</v>
      </c>
      <c r="B23" t="s">
        <v>132</v>
      </c>
      <c r="C23" t="s">
        <v>38</v>
      </c>
      <c r="D23" s="4">
        <v>0.28680555555555554</v>
      </c>
      <c r="E23" s="4">
        <v>0.8145833333333333</v>
      </c>
      <c r="F23" s="4">
        <f t="shared" si="0"/>
        <v>0.5277777777777778</v>
      </c>
    </row>
    <row r="24" spans="1:6" ht="12.75">
      <c r="A24" s="3">
        <v>23</v>
      </c>
      <c r="B24" t="s">
        <v>24</v>
      </c>
      <c r="C24" t="s">
        <v>25</v>
      </c>
      <c r="D24" s="4">
        <v>0.29375</v>
      </c>
      <c r="E24" s="4">
        <v>0.7229166666666668</v>
      </c>
      <c r="F24" s="4">
        <f t="shared" si="0"/>
        <v>0.42916666666666675</v>
      </c>
    </row>
    <row r="25" spans="1:6" ht="12.75">
      <c r="A25" s="3">
        <v>24</v>
      </c>
      <c r="B25" t="s">
        <v>13</v>
      </c>
      <c r="C25" t="s">
        <v>188</v>
      </c>
      <c r="D25" s="4">
        <v>0.29375</v>
      </c>
      <c r="E25" s="4">
        <v>0.7229166666666668</v>
      </c>
      <c r="F25" s="4">
        <f t="shared" si="0"/>
        <v>0.42916666666666675</v>
      </c>
    </row>
    <row r="26" spans="1:6" ht="12.75">
      <c r="A26" s="3">
        <v>25</v>
      </c>
      <c r="B26" t="s">
        <v>44</v>
      </c>
      <c r="C26" t="s">
        <v>403</v>
      </c>
      <c r="D26" s="4">
        <v>0.3034722222222222</v>
      </c>
      <c r="E26" s="4">
        <v>0.8173611111111111</v>
      </c>
      <c r="F26" s="4">
        <f t="shared" si="0"/>
        <v>0.5138888888888888</v>
      </c>
    </row>
    <row r="27" spans="1:6" ht="12.75">
      <c r="A27" s="3">
        <v>26</v>
      </c>
      <c r="B27" t="s">
        <v>172</v>
      </c>
      <c r="C27" t="s">
        <v>173</v>
      </c>
      <c r="D27" s="4">
        <v>0.2888888888888889</v>
      </c>
      <c r="E27" s="4">
        <v>0.6902777777777778</v>
      </c>
      <c r="F27" s="4">
        <f t="shared" si="0"/>
        <v>0.40138888888888885</v>
      </c>
    </row>
    <row r="28" spans="1:6" ht="12.75">
      <c r="A28" s="3">
        <v>27</v>
      </c>
      <c r="B28" t="s">
        <v>13</v>
      </c>
      <c r="C28" t="s">
        <v>68</v>
      </c>
      <c r="D28" s="4">
        <v>0.2888888888888889</v>
      </c>
      <c r="E28" s="4">
        <v>0.5944444444444444</v>
      </c>
      <c r="F28" s="4">
        <f t="shared" si="0"/>
        <v>0.3055555555555555</v>
      </c>
    </row>
    <row r="29" spans="1:6" ht="12.75">
      <c r="A29" s="3">
        <v>28</v>
      </c>
      <c r="B29" t="s">
        <v>404</v>
      </c>
      <c r="C29" t="s">
        <v>405</v>
      </c>
      <c r="D29" s="4">
        <v>0.29791666666666666</v>
      </c>
      <c r="E29" s="4">
        <v>0.7645833333333334</v>
      </c>
      <c r="F29" s="4">
        <f t="shared" si="0"/>
        <v>0.46666666666666673</v>
      </c>
    </row>
    <row r="30" spans="1:6" ht="12.75">
      <c r="A30" s="3">
        <v>29</v>
      </c>
      <c r="B30" t="s">
        <v>20</v>
      </c>
      <c r="C30" t="s">
        <v>85</v>
      </c>
      <c r="D30" s="4">
        <v>0.29583333333333334</v>
      </c>
      <c r="E30" s="4">
        <v>0.9625</v>
      </c>
      <c r="F30" s="4">
        <f t="shared" si="0"/>
        <v>0.6666666666666667</v>
      </c>
    </row>
    <row r="31" spans="1:6" ht="12.75">
      <c r="A31" s="3">
        <v>30</v>
      </c>
      <c r="B31" t="s">
        <v>37</v>
      </c>
      <c r="C31" t="s">
        <v>406</v>
      </c>
      <c r="D31" s="4">
        <v>0.29583333333333334</v>
      </c>
      <c r="E31" s="4">
        <v>0.9625</v>
      </c>
      <c r="F31" s="4">
        <f t="shared" si="0"/>
        <v>0.6666666666666667</v>
      </c>
    </row>
    <row r="32" spans="1:7" ht="12.75">
      <c r="A32" s="3">
        <v>31</v>
      </c>
      <c r="B32" t="s">
        <v>40</v>
      </c>
      <c r="C32" t="s">
        <v>41</v>
      </c>
      <c r="D32" s="4">
        <v>0.29583333333333334</v>
      </c>
      <c r="E32" s="4"/>
      <c r="F32" s="4">
        <f t="shared" si="0"/>
      </c>
      <c r="G32" s="9" t="s">
        <v>385</v>
      </c>
    </row>
    <row r="33" spans="1:7" ht="12.75">
      <c r="A33" s="3">
        <v>32</v>
      </c>
      <c r="B33" t="s">
        <v>407</v>
      </c>
      <c r="C33" t="s">
        <v>12</v>
      </c>
      <c r="D33" s="4">
        <v>0.29583333333333334</v>
      </c>
      <c r="E33" s="4"/>
      <c r="F33" s="4">
        <f t="shared" si="0"/>
      </c>
      <c r="G33" s="9" t="s">
        <v>385</v>
      </c>
    </row>
    <row r="34" spans="1:7" ht="12.75">
      <c r="A34" s="3">
        <v>33</v>
      </c>
      <c r="B34" t="s">
        <v>38</v>
      </c>
      <c r="C34" t="s">
        <v>39</v>
      </c>
      <c r="D34" s="4">
        <v>0.29583333333333334</v>
      </c>
      <c r="E34" s="4"/>
      <c r="F34" s="4">
        <f t="shared" si="0"/>
      </c>
      <c r="G34" s="9" t="s">
        <v>385</v>
      </c>
    </row>
    <row r="35" spans="1:7" ht="12.75">
      <c r="A35" s="3">
        <v>34</v>
      </c>
      <c r="B35" t="s">
        <v>179</v>
      </c>
      <c r="C35" t="s">
        <v>39</v>
      </c>
      <c r="D35" s="4">
        <v>0.29583333333333334</v>
      </c>
      <c r="E35" s="4"/>
      <c r="F35" s="4">
        <f t="shared" si="0"/>
      </c>
      <c r="G35" s="9" t="s">
        <v>385</v>
      </c>
    </row>
    <row r="36" spans="1:6" ht="12.75">
      <c r="A36" s="3">
        <v>35</v>
      </c>
      <c r="B36" t="s">
        <v>50</v>
      </c>
      <c r="C36" t="s">
        <v>189</v>
      </c>
      <c r="D36" s="4">
        <v>0.29583333333333334</v>
      </c>
      <c r="E36" s="4">
        <v>0.7145833333333332</v>
      </c>
      <c r="F36" s="4">
        <f t="shared" si="0"/>
        <v>0.4187499999999999</v>
      </c>
    </row>
    <row r="37" spans="1:6" ht="12.75">
      <c r="A37" s="3">
        <v>36</v>
      </c>
      <c r="B37" t="s">
        <v>37</v>
      </c>
      <c r="C37" t="s">
        <v>408</v>
      </c>
      <c r="D37" s="4">
        <v>0.29583333333333334</v>
      </c>
      <c r="E37" s="4">
        <v>0.8833333333333333</v>
      </c>
      <c r="F37" s="4">
        <f t="shared" si="0"/>
        <v>0.5874999999999999</v>
      </c>
    </row>
    <row r="38" spans="1:6" ht="12.75">
      <c r="A38" s="3">
        <v>37</v>
      </c>
      <c r="B38" t="s">
        <v>37</v>
      </c>
      <c r="C38" t="s">
        <v>409</v>
      </c>
      <c r="D38" s="4">
        <v>0.29583333333333334</v>
      </c>
      <c r="E38" s="4">
        <v>0.6673611111111111</v>
      </c>
      <c r="F38" s="4">
        <f t="shared" si="0"/>
        <v>0.37152777777777773</v>
      </c>
    </row>
    <row r="39" spans="1:6" ht="12.75">
      <c r="A39" s="3">
        <v>38</v>
      </c>
      <c r="B39" t="s">
        <v>410</v>
      </c>
      <c r="C39" t="s">
        <v>411</v>
      </c>
      <c r="D39" s="4">
        <v>0.3159722222222222</v>
      </c>
      <c r="E39" s="4">
        <v>0.876388888888889</v>
      </c>
      <c r="F39" s="4">
        <f t="shared" si="0"/>
        <v>0.5604166666666668</v>
      </c>
    </row>
    <row r="40" spans="1:7" ht="12.75">
      <c r="A40" s="3">
        <v>39</v>
      </c>
      <c r="B40" t="s">
        <v>284</v>
      </c>
      <c r="C40" t="s">
        <v>285</v>
      </c>
      <c r="D40" s="4">
        <v>0.29444444444444445</v>
      </c>
      <c r="E40" s="4"/>
      <c r="F40" s="4">
        <f t="shared" si="0"/>
      </c>
      <c r="G40" s="9" t="s">
        <v>385</v>
      </c>
    </row>
    <row r="41" spans="1:6" ht="12.75">
      <c r="A41" s="3">
        <v>40</v>
      </c>
      <c r="B41" t="s">
        <v>13</v>
      </c>
      <c r="C41" t="s">
        <v>14</v>
      </c>
      <c r="D41" s="4">
        <v>0.29444444444444445</v>
      </c>
      <c r="E41" s="4">
        <v>0.6743055555555556</v>
      </c>
      <c r="F41" s="4">
        <f t="shared" si="0"/>
        <v>0.37986111111111115</v>
      </c>
    </row>
    <row r="42" spans="1:6" ht="12.75">
      <c r="A42" s="3">
        <v>41</v>
      </c>
      <c r="B42" t="s">
        <v>65</v>
      </c>
      <c r="C42" t="s">
        <v>263</v>
      </c>
      <c r="D42" s="4">
        <v>0.29375</v>
      </c>
      <c r="E42" s="4">
        <v>0.873611111111111</v>
      </c>
      <c r="F42" s="4">
        <f t="shared" si="0"/>
        <v>0.5798611111111109</v>
      </c>
    </row>
    <row r="43" spans="1:6" ht="12.75">
      <c r="A43" s="3">
        <v>42</v>
      </c>
      <c r="B43" t="s">
        <v>44</v>
      </c>
      <c r="C43" t="s">
        <v>412</v>
      </c>
      <c r="D43" s="4">
        <v>0.29375</v>
      </c>
      <c r="E43" s="4">
        <v>0.873611111111111</v>
      </c>
      <c r="F43" s="4">
        <f t="shared" si="0"/>
        <v>0.5798611111111109</v>
      </c>
    </row>
    <row r="44" spans="1:6" ht="12.75">
      <c r="A44" s="3">
        <v>43</v>
      </c>
      <c r="B44" t="s">
        <v>413</v>
      </c>
      <c r="C44" t="s">
        <v>414</v>
      </c>
      <c r="D44" s="4">
        <v>0.2951388888888889</v>
      </c>
      <c r="E44" s="4">
        <v>0.8604166666666666</v>
      </c>
      <c r="F44" s="4">
        <f t="shared" si="0"/>
        <v>0.5652777777777778</v>
      </c>
    </row>
    <row r="45" spans="1:6" ht="12.75">
      <c r="A45" s="3">
        <v>44</v>
      </c>
      <c r="B45" t="s">
        <v>284</v>
      </c>
      <c r="C45" t="s">
        <v>192</v>
      </c>
      <c r="D45" s="4">
        <v>0.2951388888888889</v>
      </c>
      <c r="E45" s="4">
        <v>0.8604166666666666</v>
      </c>
      <c r="F45" s="4">
        <f t="shared" si="0"/>
        <v>0.5652777777777778</v>
      </c>
    </row>
    <row r="46" spans="1:6" ht="12.75">
      <c r="A46" s="3">
        <v>45</v>
      </c>
      <c r="B46" t="s">
        <v>415</v>
      </c>
      <c r="C46" t="s">
        <v>416</v>
      </c>
      <c r="D46" s="4">
        <v>0.2951388888888889</v>
      </c>
      <c r="E46" s="4">
        <v>0.7270833333333333</v>
      </c>
      <c r="F46" s="4">
        <f t="shared" si="0"/>
        <v>0.4319444444444444</v>
      </c>
    </row>
    <row r="47" spans="1:6" ht="12.75">
      <c r="A47" s="3">
        <v>46</v>
      </c>
      <c r="B47" t="s">
        <v>417</v>
      </c>
      <c r="C47" t="s">
        <v>418</v>
      </c>
      <c r="D47" s="4">
        <v>0.2951388888888889</v>
      </c>
      <c r="E47" s="4">
        <v>0.7270833333333333</v>
      </c>
      <c r="F47" s="4">
        <f t="shared" si="0"/>
        <v>0.4319444444444444</v>
      </c>
    </row>
    <row r="48" spans="1:6" ht="12.75">
      <c r="A48" s="3">
        <v>47</v>
      </c>
      <c r="B48" t="s">
        <v>419</v>
      </c>
      <c r="C48" t="s">
        <v>420</v>
      </c>
      <c r="D48" s="4">
        <v>0.2951388888888889</v>
      </c>
      <c r="E48" s="4">
        <v>0.7270833333333333</v>
      </c>
      <c r="F48" s="4">
        <f t="shared" si="0"/>
        <v>0.4319444444444444</v>
      </c>
    </row>
    <row r="49" spans="1:7" ht="12.75">
      <c r="A49" s="3">
        <v>48</v>
      </c>
      <c r="B49" t="s">
        <v>51</v>
      </c>
      <c r="C49" t="s">
        <v>77</v>
      </c>
      <c r="D49" s="4">
        <v>0.29583333333333334</v>
      </c>
      <c r="E49" s="4"/>
      <c r="F49" s="4">
        <f t="shared" si="0"/>
      </c>
      <c r="G49" s="9" t="s">
        <v>385</v>
      </c>
    </row>
    <row r="50" spans="1:6" ht="12.75">
      <c r="A50" s="3">
        <v>49</v>
      </c>
      <c r="B50" t="s">
        <v>28</v>
      </c>
      <c r="C50" t="s">
        <v>78</v>
      </c>
      <c r="D50" s="4">
        <v>0.29583333333333334</v>
      </c>
      <c r="E50" s="4">
        <v>0.751388888888889</v>
      </c>
      <c r="F50" s="4">
        <f t="shared" si="0"/>
        <v>0.45555555555555566</v>
      </c>
    </row>
    <row r="51" spans="1:6" ht="12.75">
      <c r="A51" s="3">
        <v>50</v>
      </c>
      <c r="B51" t="s">
        <v>32</v>
      </c>
      <c r="C51" t="s">
        <v>216</v>
      </c>
      <c r="D51" s="4">
        <v>0.3020833333333333</v>
      </c>
      <c r="E51" s="4">
        <v>0.8361111111111111</v>
      </c>
      <c r="F51" s="4">
        <f t="shared" si="0"/>
        <v>0.5340277777777778</v>
      </c>
    </row>
    <row r="52" spans="1:6" ht="12.75">
      <c r="A52" s="3">
        <v>51</v>
      </c>
      <c r="B52" t="s">
        <v>217</v>
      </c>
      <c r="C52" t="s">
        <v>421</v>
      </c>
      <c r="D52" s="4">
        <v>0.3020833333333333</v>
      </c>
      <c r="E52" s="4">
        <v>0.8361111111111111</v>
      </c>
      <c r="F52" s="4">
        <f t="shared" si="0"/>
        <v>0.5340277777777778</v>
      </c>
    </row>
    <row r="53" spans="1:6" ht="12.75">
      <c r="A53" s="3">
        <v>52</v>
      </c>
      <c r="B53" t="s">
        <v>96</v>
      </c>
      <c r="C53" t="s">
        <v>422</v>
      </c>
      <c r="D53" s="4">
        <v>0.3020833333333333</v>
      </c>
      <c r="E53" s="4">
        <v>0.8361111111111111</v>
      </c>
      <c r="F53" s="4">
        <f t="shared" si="0"/>
        <v>0.5340277777777778</v>
      </c>
    </row>
    <row r="54" spans="1:6" ht="12.75">
      <c r="A54" s="3">
        <v>53</v>
      </c>
      <c r="B54" t="s">
        <v>63</v>
      </c>
      <c r="C54" t="s">
        <v>423</v>
      </c>
      <c r="D54" s="4">
        <v>0.3020833333333333</v>
      </c>
      <c r="E54" s="4">
        <v>0.8326388888888889</v>
      </c>
      <c r="F54" s="4">
        <f t="shared" si="0"/>
        <v>0.5305555555555557</v>
      </c>
    </row>
    <row r="55" spans="1:7" ht="12.75">
      <c r="A55" s="3">
        <v>54</v>
      </c>
      <c r="B55" t="s">
        <v>112</v>
      </c>
      <c r="C55" t="s">
        <v>424</v>
      </c>
      <c r="D55" s="4">
        <v>0.2986111111111111</v>
      </c>
      <c r="E55" s="4"/>
      <c r="F55" s="4">
        <f t="shared" si="0"/>
      </c>
      <c r="G55" s="9" t="s">
        <v>385</v>
      </c>
    </row>
    <row r="56" spans="1:7" ht="12.75">
      <c r="A56" s="3">
        <v>55</v>
      </c>
      <c r="B56" t="s">
        <v>425</v>
      </c>
      <c r="C56" t="s">
        <v>67</v>
      </c>
      <c r="D56" s="4">
        <v>0.2986111111111111</v>
      </c>
      <c r="E56" s="4"/>
      <c r="F56" s="4">
        <f t="shared" si="0"/>
      </c>
      <c r="G56" s="9" t="s">
        <v>385</v>
      </c>
    </row>
    <row r="57" spans="1:7" ht="12.75">
      <c r="A57" s="3">
        <v>56</v>
      </c>
      <c r="B57" t="s">
        <v>426</v>
      </c>
      <c r="C57" t="s">
        <v>427</v>
      </c>
      <c r="D57" s="4">
        <v>0.2986111111111111</v>
      </c>
      <c r="E57" s="4"/>
      <c r="F57" s="4">
        <f t="shared" si="0"/>
      </c>
      <c r="G57" s="9" t="s">
        <v>385</v>
      </c>
    </row>
    <row r="58" spans="1:6" ht="12.75">
      <c r="A58" s="3">
        <v>57</v>
      </c>
      <c r="B58" t="s">
        <v>428</v>
      </c>
      <c r="C58" t="s">
        <v>429</v>
      </c>
      <c r="D58" s="4">
        <v>0.29791666666666666</v>
      </c>
      <c r="E58" s="4">
        <v>0.7645833333333334</v>
      </c>
      <c r="F58" s="4">
        <f t="shared" si="0"/>
        <v>0.46666666666666673</v>
      </c>
    </row>
    <row r="59" spans="1:6" ht="12.75">
      <c r="A59" s="3">
        <v>58</v>
      </c>
      <c r="B59" t="s">
        <v>22</v>
      </c>
      <c r="C59" t="s">
        <v>430</v>
      </c>
      <c r="D59" s="4">
        <v>0.3013888888888889</v>
      </c>
      <c r="E59" s="4">
        <v>0.7590277777777777</v>
      </c>
      <c r="F59" s="4">
        <f t="shared" si="0"/>
        <v>0.4576388888888889</v>
      </c>
    </row>
    <row r="60" spans="1:6" ht="12.75">
      <c r="A60" s="3">
        <v>59</v>
      </c>
      <c r="B60" t="s">
        <v>20</v>
      </c>
      <c r="C60" t="s">
        <v>21</v>
      </c>
      <c r="D60" s="4">
        <v>0.3034722222222222</v>
      </c>
      <c r="E60" s="4">
        <v>0.7423611111111111</v>
      </c>
      <c r="F60" s="4">
        <f t="shared" si="0"/>
        <v>0.43888888888888894</v>
      </c>
    </row>
    <row r="61" spans="1:6" ht="12.75">
      <c r="A61" s="3">
        <v>60</v>
      </c>
      <c r="B61" t="s">
        <v>313</v>
      </c>
      <c r="C61" t="s">
        <v>431</v>
      </c>
      <c r="D61" s="4">
        <v>0.3020833333333333</v>
      </c>
      <c r="E61" s="4">
        <v>0.8833333333333333</v>
      </c>
      <c r="F61" s="4">
        <f t="shared" si="0"/>
        <v>0.58125</v>
      </c>
    </row>
    <row r="62" spans="1:6" ht="12.75">
      <c r="A62" s="3">
        <v>61</v>
      </c>
      <c r="B62" t="s">
        <v>37</v>
      </c>
      <c r="C62" t="s">
        <v>364</v>
      </c>
      <c r="D62" s="4">
        <v>0.3020833333333333</v>
      </c>
      <c r="E62" s="4">
        <v>0.8833333333333333</v>
      </c>
      <c r="F62" s="4">
        <f t="shared" si="0"/>
        <v>0.58125</v>
      </c>
    </row>
    <row r="63" spans="1:6" ht="12.75">
      <c r="A63" s="3">
        <v>62</v>
      </c>
      <c r="B63" t="s">
        <v>123</v>
      </c>
      <c r="C63" t="s">
        <v>181</v>
      </c>
      <c r="D63" s="4">
        <v>0.2986111111111111</v>
      </c>
      <c r="E63" s="4">
        <v>0.6381944444444444</v>
      </c>
      <c r="F63" s="4">
        <f t="shared" si="0"/>
        <v>0.3395833333333333</v>
      </c>
    </row>
    <row r="64" spans="1:6" ht="12.75">
      <c r="A64" s="3">
        <v>63</v>
      </c>
      <c r="B64" t="s">
        <v>17</v>
      </c>
      <c r="C64" t="s">
        <v>432</v>
      </c>
      <c r="D64" s="4">
        <v>0.3090277777777778</v>
      </c>
      <c r="E64" s="4">
        <v>0.6152777777777778</v>
      </c>
      <c r="F64" s="4">
        <f t="shared" si="0"/>
        <v>0.30625</v>
      </c>
    </row>
    <row r="65" spans="1:6" ht="12.75">
      <c r="A65" s="3">
        <v>64</v>
      </c>
      <c r="B65" t="s">
        <v>58</v>
      </c>
      <c r="C65" t="s">
        <v>152</v>
      </c>
      <c r="D65" s="4">
        <v>0.2986111111111111</v>
      </c>
      <c r="E65" s="4">
        <v>0.7319444444444444</v>
      </c>
      <c r="F65" s="4">
        <f t="shared" si="0"/>
        <v>0.4333333333333333</v>
      </c>
    </row>
    <row r="66" spans="1:7" ht="12.75">
      <c r="A66" s="3">
        <v>65</v>
      </c>
      <c r="B66" t="s">
        <v>108</v>
      </c>
      <c r="C66" t="s">
        <v>394</v>
      </c>
      <c r="D66" s="4">
        <v>0.3048611111111111</v>
      </c>
      <c r="E66" s="4"/>
      <c r="F66" s="4">
        <f aca="true" t="shared" si="1" ref="F66:F129">IF(E66&lt;&gt;"",+E66-D66,"")</f>
      </c>
      <c r="G66" s="9" t="s">
        <v>385</v>
      </c>
    </row>
    <row r="67" spans="1:6" ht="12.75">
      <c r="A67" s="3">
        <v>66</v>
      </c>
      <c r="B67" t="s">
        <v>58</v>
      </c>
      <c r="C67" t="s">
        <v>433</v>
      </c>
      <c r="D67" s="4">
        <v>0.3298611111111111</v>
      </c>
      <c r="E67" s="4">
        <v>0.813888888888889</v>
      </c>
      <c r="F67" s="4">
        <f t="shared" si="1"/>
        <v>0.4840277777777779</v>
      </c>
    </row>
    <row r="68" spans="1:6" ht="12.75">
      <c r="A68" s="3">
        <v>67</v>
      </c>
      <c r="B68" t="s">
        <v>251</v>
      </c>
      <c r="C68" t="s">
        <v>434</v>
      </c>
      <c r="D68" s="4">
        <v>0.3298611111111111</v>
      </c>
      <c r="E68" s="4">
        <v>0.813888888888889</v>
      </c>
      <c r="F68" s="4">
        <f t="shared" si="1"/>
        <v>0.4840277777777779</v>
      </c>
    </row>
    <row r="69" spans="1:7" ht="12.75">
      <c r="A69" s="3">
        <v>68</v>
      </c>
      <c r="B69" t="s">
        <v>435</v>
      </c>
      <c r="C69" t="s">
        <v>30</v>
      </c>
      <c r="D69" s="4">
        <v>0.30277777777777776</v>
      </c>
      <c r="E69" s="4"/>
      <c r="F69" s="4">
        <f t="shared" si="1"/>
      </c>
      <c r="G69" s="9" t="s">
        <v>385</v>
      </c>
    </row>
    <row r="70" spans="1:7" ht="12.75">
      <c r="A70" s="3">
        <v>69</v>
      </c>
      <c r="B70" t="s">
        <v>436</v>
      </c>
      <c r="C70" t="s">
        <v>437</v>
      </c>
      <c r="D70" s="4">
        <v>0.30277777777777776</v>
      </c>
      <c r="E70" s="4"/>
      <c r="F70" s="4">
        <f t="shared" si="1"/>
      </c>
      <c r="G70" s="9" t="s">
        <v>385</v>
      </c>
    </row>
    <row r="71" spans="1:6" ht="12.75">
      <c r="A71" s="3">
        <v>70</v>
      </c>
      <c r="B71" t="s">
        <v>37</v>
      </c>
      <c r="C71" t="s">
        <v>387</v>
      </c>
      <c r="D71" s="4">
        <v>0.3034722222222222</v>
      </c>
      <c r="E71" s="4">
        <v>0.7423611111111111</v>
      </c>
      <c r="F71" s="4">
        <f t="shared" si="1"/>
        <v>0.43888888888888894</v>
      </c>
    </row>
    <row r="72" spans="1:6" ht="12.75">
      <c r="A72" s="3">
        <v>71</v>
      </c>
      <c r="B72" t="s">
        <v>48</v>
      </c>
      <c r="C72" t="s">
        <v>250</v>
      </c>
      <c r="D72" s="4">
        <v>0.3034722222222222</v>
      </c>
      <c r="E72" s="4">
        <v>0.7590277777777777</v>
      </c>
      <c r="F72" s="4">
        <f t="shared" si="1"/>
        <v>0.45555555555555555</v>
      </c>
    </row>
    <row r="73" spans="1:7" ht="12.75">
      <c r="A73" s="3">
        <v>72</v>
      </c>
      <c r="B73" t="s">
        <v>22</v>
      </c>
      <c r="C73" t="s">
        <v>247</v>
      </c>
      <c r="D73" s="4">
        <v>0.3034722222222222</v>
      </c>
      <c r="E73" s="4"/>
      <c r="F73" s="4">
        <f t="shared" si="1"/>
      </c>
      <c r="G73" s="9" t="s">
        <v>385</v>
      </c>
    </row>
    <row r="74" spans="1:6" ht="12.75">
      <c r="A74" s="3">
        <v>73</v>
      </c>
      <c r="B74" t="s">
        <v>12</v>
      </c>
      <c r="C74" t="s">
        <v>130</v>
      </c>
      <c r="D74" s="4">
        <v>0.30277777777777776</v>
      </c>
      <c r="E74" s="4">
        <v>0.8326388888888889</v>
      </c>
      <c r="F74" s="4">
        <f t="shared" si="1"/>
        <v>0.5298611111111111</v>
      </c>
    </row>
    <row r="75" spans="1:6" ht="12.75">
      <c r="A75" s="3">
        <v>74</v>
      </c>
      <c r="B75" t="s">
        <v>79</v>
      </c>
      <c r="C75" t="s">
        <v>438</v>
      </c>
      <c r="D75" s="4">
        <v>0.3013888888888889</v>
      </c>
      <c r="E75" s="4">
        <v>0.6611111111111111</v>
      </c>
      <c r="F75" s="4">
        <f t="shared" si="1"/>
        <v>0.3597222222222222</v>
      </c>
    </row>
    <row r="76" spans="1:6" ht="12.75">
      <c r="A76" s="3">
        <v>75</v>
      </c>
      <c r="B76" t="s">
        <v>439</v>
      </c>
      <c r="C76" t="s">
        <v>440</v>
      </c>
      <c r="D76" s="4">
        <v>0.3069444444444444</v>
      </c>
      <c r="E76" s="4">
        <v>0.7965277777777778</v>
      </c>
      <c r="F76" s="4">
        <f t="shared" si="1"/>
        <v>0.4895833333333334</v>
      </c>
    </row>
    <row r="77" spans="1:7" ht="12.75">
      <c r="A77" s="3">
        <v>76</v>
      </c>
      <c r="B77" t="s">
        <v>108</v>
      </c>
      <c r="C77" t="s">
        <v>441</v>
      </c>
      <c r="D77" s="4">
        <v>0.3069444444444444</v>
      </c>
      <c r="E77" s="4"/>
      <c r="F77" s="4">
        <f t="shared" si="1"/>
      </c>
      <c r="G77" s="9" t="s">
        <v>385</v>
      </c>
    </row>
    <row r="78" spans="1:6" ht="12.75">
      <c r="A78" s="3">
        <v>77</v>
      </c>
      <c r="B78" t="s">
        <v>128</v>
      </c>
      <c r="C78" t="s">
        <v>129</v>
      </c>
      <c r="D78" s="4">
        <v>0.30277777777777776</v>
      </c>
      <c r="E78" s="4">
        <v>0.8305555555555556</v>
      </c>
      <c r="F78" s="4">
        <f t="shared" si="1"/>
        <v>0.5277777777777779</v>
      </c>
    </row>
    <row r="79" spans="1:6" ht="12.75">
      <c r="A79" s="3">
        <v>78</v>
      </c>
      <c r="B79" t="s">
        <v>391</v>
      </c>
      <c r="C79" t="s">
        <v>442</v>
      </c>
      <c r="D79" s="4">
        <v>0.3069444444444444</v>
      </c>
      <c r="E79" s="4">
        <v>0.8</v>
      </c>
      <c r="F79" s="4">
        <f t="shared" si="1"/>
        <v>0.49305555555555564</v>
      </c>
    </row>
    <row r="80" spans="1:6" ht="12.75">
      <c r="A80" s="3">
        <v>79</v>
      </c>
      <c r="B80" t="s">
        <v>110</v>
      </c>
      <c r="C80" t="s">
        <v>111</v>
      </c>
      <c r="D80" s="4">
        <v>0.30277777777777776</v>
      </c>
      <c r="E80" s="4">
        <v>0.6166666666666667</v>
      </c>
      <c r="F80" s="4">
        <f t="shared" si="1"/>
        <v>0.31388888888888894</v>
      </c>
    </row>
    <row r="81" spans="1:6" ht="12.75">
      <c r="A81" s="3">
        <v>80</v>
      </c>
      <c r="B81" t="s">
        <v>50</v>
      </c>
      <c r="C81" t="s">
        <v>53</v>
      </c>
      <c r="D81" s="4">
        <v>0.30277777777777776</v>
      </c>
      <c r="E81" s="4">
        <v>0.8076388888888889</v>
      </c>
      <c r="F81" s="4">
        <f t="shared" si="1"/>
        <v>0.5048611111111112</v>
      </c>
    </row>
    <row r="82" spans="1:6" ht="12.75">
      <c r="A82" s="3">
        <v>81</v>
      </c>
      <c r="B82" t="s">
        <v>31</v>
      </c>
      <c r="C82" t="s">
        <v>443</v>
      </c>
      <c r="D82" s="4">
        <v>0.3145833333333333</v>
      </c>
      <c r="E82" s="4">
        <v>0.8493055555555555</v>
      </c>
      <c r="F82" s="4">
        <f t="shared" si="1"/>
        <v>0.5347222222222222</v>
      </c>
    </row>
    <row r="83" spans="1:6" ht="12.75">
      <c r="A83" s="3">
        <v>82</v>
      </c>
      <c r="B83" t="s">
        <v>444</v>
      </c>
      <c r="C83" t="s">
        <v>576</v>
      </c>
      <c r="D83" s="4">
        <v>0.30972222222222223</v>
      </c>
      <c r="E83" s="4">
        <v>0.725</v>
      </c>
      <c r="F83" s="4">
        <f t="shared" si="1"/>
        <v>0.41527777777777775</v>
      </c>
    </row>
    <row r="84" spans="1:6" ht="12.75">
      <c r="A84" s="3">
        <v>83</v>
      </c>
      <c r="B84" t="s">
        <v>445</v>
      </c>
      <c r="C84" t="s">
        <v>446</v>
      </c>
      <c r="D84" s="4">
        <v>0.30972222222222223</v>
      </c>
      <c r="E84" s="4">
        <v>0.7368055555555556</v>
      </c>
      <c r="F84" s="4">
        <f t="shared" si="1"/>
        <v>0.42708333333333337</v>
      </c>
    </row>
    <row r="85" spans="1:6" ht="12.75">
      <c r="A85" s="3">
        <v>84</v>
      </c>
      <c r="B85" t="s">
        <v>51</v>
      </c>
      <c r="C85" t="s">
        <v>447</v>
      </c>
      <c r="D85" s="4">
        <v>0.30972222222222223</v>
      </c>
      <c r="E85" s="4">
        <v>0.7944444444444444</v>
      </c>
      <c r="F85" s="4">
        <f t="shared" si="1"/>
        <v>0.48472222222222217</v>
      </c>
    </row>
    <row r="86" spans="1:6" ht="12.75">
      <c r="A86" s="3">
        <v>85</v>
      </c>
      <c r="B86" t="s">
        <v>448</v>
      </c>
      <c r="C86" t="s">
        <v>449</v>
      </c>
      <c r="D86" s="4">
        <v>0.30972222222222223</v>
      </c>
      <c r="E86" s="4">
        <v>0.8076388888888889</v>
      </c>
      <c r="F86" s="4">
        <f t="shared" si="1"/>
        <v>0.4979166666666667</v>
      </c>
    </row>
    <row r="87" spans="1:6" ht="12.75">
      <c r="A87" s="3">
        <v>86</v>
      </c>
      <c r="B87" t="s">
        <v>450</v>
      </c>
      <c r="C87" t="s">
        <v>451</v>
      </c>
      <c r="D87" s="4">
        <v>0.30972222222222223</v>
      </c>
      <c r="E87" s="4">
        <v>0.8076388888888889</v>
      </c>
      <c r="F87" s="4">
        <f t="shared" si="1"/>
        <v>0.4979166666666667</v>
      </c>
    </row>
    <row r="88" spans="1:6" ht="12.75">
      <c r="A88" s="3">
        <v>87</v>
      </c>
      <c r="B88" t="s">
        <v>50</v>
      </c>
      <c r="C88" t="s">
        <v>452</v>
      </c>
      <c r="D88" s="4">
        <v>0.30833333333333335</v>
      </c>
      <c r="E88" s="4">
        <v>0.69375</v>
      </c>
      <c r="F88" s="4">
        <f t="shared" si="1"/>
        <v>0.38541666666666663</v>
      </c>
    </row>
    <row r="89" spans="1:6" ht="12.75">
      <c r="A89" s="3">
        <v>88</v>
      </c>
      <c r="B89" t="s">
        <v>453</v>
      </c>
      <c r="C89" t="s">
        <v>454</v>
      </c>
      <c r="D89" s="4">
        <v>0.30833333333333335</v>
      </c>
      <c r="E89" s="4">
        <v>0.69375</v>
      </c>
      <c r="F89" s="4">
        <f t="shared" si="1"/>
        <v>0.38541666666666663</v>
      </c>
    </row>
    <row r="90" spans="1:6" ht="12.75">
      <c r="A90" s="3">
        <v>89</v>
      </c>
      <c r="B90" t="s">
        <v>51</v>
      </c>
      <c r="C90" t="s">
        <v>54</v>
      </c>
      <c r="D90" s="4">
        <v>0.30833333333333335</v>
      </c>
      <c r="E90" s="4">
        <v>0.6034722222222222</v>
      </c>
      <c r="F90" s="4">
        <f t="shared" si="1"/>
        <v>0.29513888888888884</v>
      </c>
    </row>
    <row r="91" spans="1:6" ht="12.75">
      <c r="A91" s="3">
        <v>90</v>
      </c>
      <c r="B91" t="s">
        <v>37</v>
      </c>
      <c r="C91" t="s">
        <v>455</v>
      </c>
      <c r="D91" s="4">
        <v>0.3145833333333333</v>
      </c>
      <c r="E91" s="4">
        <v>0.85</v>
      </c>
      <c r="F91" s="4">
        <f t="shared" si="1"/>
        <v>0.5354166666666667</v>
      </c>
    </row>
    <row r="92" spans="1:6" ht="12.75">
      <c r="A92" s="3">
        <v>91</v>
      </c>
      <c r="B92" t="s">
        <v>88</v>
      </c>
      <c r="C92" t="s">
        <v>229</v>
      </c>
      <c r="D92" s="4">
        <v>0.3145833333333333</v>
      </c>
      <c r="E92" s="4">
        <v>0.9138888888888889</v>
      </c>
      <c r="F92" s="4">
        <f t="shared" si="1"/>
        <v>0.5993055555555555</v>
      </c>
    </row>
    <row r="93" spans="1:6" ht="12.75">
      <c r="A93" s="3">
        <v>92</v>
      </c>
      <c r="B93" t="s">
        <v>246</v>
      </c>
      <c r="C93" t="s">
        <v>244</v>
      </c>
      <c r="D93" s="4">
        <v>0.30833333333333335</v>
      </c>
      <c r="E93" s="4">
        <v>0.6409722222222222</v>
      </c>
      <c r="F93" s="4">
        <f t="shared" si="1"/>
        <v>0.3326388888888888</v>
      </c>
    </row>
    <row r="94" spans="1:6" ht="12.75">
      <c r="A94" s="3">
        <v>93</v>
      </c>
      <c r="B94" t="s">
        <v>342</v>
      </c>
      <c r="C94" t="s">
        <v>67</v>
      </c>
      <c r="D94" s="4">
        <v>0.31805555555555554</v>
      </c>
      <c r="E94" s="4">
        <v>0.8006944444444444</v>
      </c>
      <c r="F94" s="4">
        <f t="shared" si="1"/>
        <v>0.48263888888888884</v>
      </c>
    </row>
    <row r="95" spans="1:6" ht="12.75">
      <c r="A95" s="3">
        <v>94</v>
      </c>
      <c r="B95" t="s">
        <v>36</v>
      </c>
      <c r="C95" t="s">
        <v>341</v>
      </c>
      <c r="D95" s="4">
        <v>0.31805555555555554</v>
      </c>
      <c r="E95" s="4">
        <v>0.8006944444444444</v>
      </c>
      <c r="F95" s="4">
        <f t="shared" si="1"/>
        <v>0.48263888888888884</v>
      </c>
    </row>
    <row r="96" spans="1:6" ht="12.75">
      <c r="A96" s="3">
        <v>95</v>
      </c>
      <c r="B96" t="s">
        <v>456</v>
      </c>
      <c r="C96" t="s">
        <v>457</v>
      </c>
      <c r="D96" s="4">
        <v>0.3145833333333333</v>
      </c>
      <c r="E96" s="4">
        <v>0.9138888888888889</v>
      </c>
      <c r="F96" s="4">
        <f t="shared" si="1"/>
        <v>0.5993055555555555</v>
      </c>
    </row>
    <row r="97" spans="1:6" ht="12.75">
      <c r="A97" s="3">
        <v>96</v>
      </c>
      <c r="B97" t="s">
        <v>96</v>
      </c>
      <c r="C97" t="s">
        <v>458</v>
      </c>
      <c r="D97" s="4">
        <v>0.3145833333333333</v>
      </c>
      <c r="E97" s="4">
        <v>0.8847222222222223</v>
      </c>
      <c r="F97" s="4">
        <f t="shared" si="1"/>
        <v>0.570138888888889</v>
      </c>
    </row>
    <row r="98" spans="1:6" ht="12.75">
      <c r="A98" s="3">
        <v>97</v>
      </c>
      <c r="B98" t="s">
        <v>98</v>
      </c>
      <c r="C98" t="s">
        <v>459</v>
      </c>
      <c r="D98" s="4">
        <v>0.3145833333333333</v>
      </c>
      <c r="E98" s="4">
        <v>0.8847222222222223</v>
      </c>
      <c r="F98" s="4">
        <f t="shared" si="1"/>
        <v>0.570138888888889</v>
      </c>
    </row>
    <row r="99" spans="1:6" ht="12.75">
      <c r="A99" s="3">
        <v>98</v>
      </c>
      <c r="B99" t="s">
        <v>37</v>
      </c>
      <c r="C99" t="s">
        <v>229</v>
      </c>
      <c r="D99" s="4">
        <v>0.3145833333333333</v>
      </c>
      <c r="E99" s="4">
        <v>0.8847222222222223</v>
      </c>
      <c r="F99" s="4">
        <f t="shared" si="1"/>
        <v>0.570138888888889</v>
      </c>
    </row>
    <row r="100" spans="1:6" ht="12.75">
      <c r="A100" s="3">
        <v>99</v>
      </c>
      <c r="B100" t="s">
        <v>10</v>
      </c>
      <c r="C100" t="s">
        <v>119</v>
      </c>
      <c r="D100" s="4">
        <v>0.34791666666666665</v>
      </c>
      <c r="E100" s="4">
        <v>0.7013888888888888</v>
      </c>
      <c r="F100" s="4">
        <f t="shared" si="1"/>
        <v>0.3534722222222222</v>
      </c>
    </row>
    <row r="101" spans="1:6" ht="12.75">
      <c r="A101" s="3">
        <v>100</v>
      </c>
      <c r="B101" t="s">
        <v>10</v>
      </c>
      <c r="C101" t="s">
        <v>460</v>
      </c>
      <c r="D101" s="4">
        <v>0.3111111111111111</v>
      </c>
      <c r="E101" s="4">
        <v>0.6875</v>
      </c>
      <c r="F101" s="4">
        <f t="shared" si="1"/>
        <v>0.3763888888888889</v>
      </c>
    </row>
    <row r="102" spans="1:6" ht="12.75">
      <c r="A102" s="3">
        <v>101</v>
      </c>
      <c r="B102" t="s">
        <v>461</v>
      </c>
      <c r="C102" t="s">
        <v>462</v>
      </c>
      <c r="D102" s="4">
        <v>0.3111111111111111</v>
      </c>
      <c r="E102" s="4">
        <v>0.6875</v>
      </c>
      <c r="F102" s="4">
        <f t="shared" si="1"/>
        <v>0.3763888888888889</v>
      </c>
    </row>
    <row r="103" spans="1:6" ht="12.75">
      <c r="A103" s="3">
        <v>102</v>
      </c>
      <c r="B103" t="s">
        <v>107</v>
      </c>
      <c r="C103" t="s">
        <v>463</v>
      </c>
      <c r="D103" s="4">
        <v>0.32083333333333336</v>
      </c>
      <c r="E103" s="4">
        <v>0.7736111111111111</v>
      </c>
      <c r="F103" s="4">
        <f t="shared" si="1"/>
        <v>0.4527777777777778</v>
      </c>
    </row>
    <row r="104" spans="1:6" ht="12.75">
      <c r="A104" s="3">
        <v>103</v>
      </c>
      <c r="B104" t="s">
        <v>37</v>
      </c>
      <c r="C104" t="s">
        <v>457</v>
      </c>
      <c r="D104" s="4">
        <v>0.3145833333333333</v>
      </c>
      <c r="E104" s="4">
        <v>0.9138888888888889</v>
      </c>
      <c r="F104" s="4">
        <f t="shared" si="1"/>
        <v>0.5993055555555555</v>
      </c>
    </row>
    <row r="105" spans="1:6" ht="12.75">
      <c r="A105" s="3">
        <v>104</v>
      </c>
      <c r="B105" t="s">
        <v>464</v>
      </c>
      <c r="C105" t="s">
        <v>465</v>
      </c>
      <c r="D105" s="4">
        <v>0.3145833333333333</v>
      </c>
      <c r="E105" s="4">
        <v>0.9138888888888889</v>
      </c>
      <c r="F105" s="4">
        <f t="shared" si="1"/>
        <v>0.5993055555555555</v>
      </c>
    </row>
    <row r="106" spans="1:6" ht="12.75">
      <c r="A106" s="3">
        <v>105</v>
      </c>
      <c r="B106" t="s">
        <v>466</v>
      </c>
      <c r="C106" t="s">
        <v>467</v>
      </c>
      <c r="D106" s="4">
        <v>0.31319444444444444</v>
      </c>
      <c r="E106" s="4">
        <v>0.8833333333333333</v>
      </c>
      <c r="F106" s="4">
        <f t="shared" si="1"/>
        <v>0.5701388888888889</v>
      </c>
    </row>
    <row r="107" spans="1:6" ht="12.75">
      <c r="A107" s="3">
        <v>106</v>
      </c>
      <c r="B107" t="s">
        <v>96</v>
      </c>
      <c r="C107" t="s">
        <v>468</v>
      </c>
      <c r="D107" s="4">
        <v>0.3145833333333333</v>
      </c>
      <c r="E107" s="4">
        <v>0.89375</v>
      </c>
      <c r="F107" s="4">
        <f t="shared" si="1"/>
        <v>0.5791666666666667</v>
      </c>
    </row>
    <row r="108" spans="1:6" ht="12.75">
      <c r="A108" s="3">
        <v>107</v>
      </c>
      <c r="B108" t="s">
        <v>37</v>
      </c>
      <c r="C108" t="s">
        <v>469</v>
      </c>
      <c r="D108" s="4">
        <v>0.32222222222222224</v>
      </c>
      <c r="E108" s="4">
        <v>0.7965277777777778</v>
      </c>
      <c r="F108" s="4">
        <f t="shared" si="1"/>
        <v>0.4743055555555556</v>
      </c>
    </row>
    <row r="109" spans="1:6" ht="12.75">
      <c r="A109" s="3">
        <v>108</v>
      </c>
      <c r="B109" t="s">
        <v>96</v>
      </c>
      <c r="C109" t="s">
        <v>344</v>
      </c>
      <c r="D109" s="4">
        <v>0.32222222222222224</v>
      </c>
      <c r="E109" s="4">
        <v>0.7965277777777778</v>
      </c>
      <c r="F109" s="4">
        <f t="shared" si="1"/>
        <v>0.4743055555555556</v>
      </c>
    </row>
    <row r="110" spans="1:6" ht="12.75">
      <c r="A110" s="3">
        <v>109</v>
      </c>
      <c r="B110" t="s">
        <v>86</v>
      </c>
      <c r="C110" t="s">
        <v>319</v>
      </c>
      <c r="D110" s="4">
        <v>0.32569444444444445</v>
      </c>
      <c r="E110" s="4">
        <v>0.8180555555555555</v>
      </c>
      <c r="F110" s="4">
        <f t="shared" si="1"/>
        <v>0.4923611111111111</v>
      </c>
    </row>
    <row r="111" spans="1:6" ht="12.75">
      <c r="A111" s="3">
        <v>110</v>
      </c>
      <c r="B111" t="s">
        <v>37</v>
      </c>
      <c r="C111" t="s">
        <v>470</v>
      </c>
      <c r="D111" s="4">
        <v>0.3229166666666667</v>
      </c>
      <c r="E111" s="4">
        <v>0.9625</v>
      </c>
      <c r="F111" s="4">
        <f t="shared" si="1"/>
        <v>0.6395833333333334</v>
      </c>
    </row>
    <row r="112" spans="1:6" ht="12.75">
      <c r="A112" s="3">
        <v>111</v>
      </c>
      <c r="B112" t="s">
        <v>26</v>
      </c>
      <c r="C112" t="s">
        <v>287</v>
      </c>
      <c r="D112" s="4">
        <v>0.3229166666666667</v>
      </c>
      <c r="E112" s="4">
        <v>0.9625</v>
      </c>
      <c r="F112" s="4">
        <f t="shared" si="1"/>
        <v>0.6395833333333334</v>
      </c>
    </row>
    <row r="113" spans="1:6" ht="12.75">
      <c r="A113" s="3">
        <v>112</v>
      </c>
      <c r="B113" t="s">
        <v>471</v>
      </c>
      <c r="C113" t="s">
        <v>472</v>
      </c>
      <c r="D113" s="4">
        <v>0.3229166666666667</v>
      </c>
      <c r="E113" s="4">
        <v>0.9625</v>
      </c>
      <c r="F113" s="4">
        <f t="shared" si="1"/>
        <v>0.6395833333333334</v>
      </c>
    </row>
    <row r="114" spans="1:6" ht="12.75">
      <c r="A114" s="3">
        <v>113</v>
      </c>
      <c r="B114" t="s">
        <v>473</v>
      </c>
      <c r="C114" t="s">
        <v>99</v>
      </c>
      <c r="D114" s="4">
        <v>0.3229166666666667</v>
      </c>
      <c r="E114" s="4">
        <v>0.9625</v>
      </c>
      <c r="F114" s="4">
        <f t="shared" si="1"/>
        <v>0.6395833333333334</v>
      </c>
    </row>
    <row r="115" spans="1:6" ht="12.75">
      <c r="A115" s="3">
        <v>114</v>
      </c>
      <c r="B115" t="s">
        <v>474</v>
      </c>
      <c r="C115" t="s">
        <v>475</v>
      </c>
      <c r="D115" s="4">
        <v>0.32083333333333336</v>
      </c>
      <c r="E115" s="4">
        <v>0.825</v>
      </c>
      <c r="F115" s="4">
        <f t="shared" si="1"/>
        <v>0.5041666666666667</v>
      </c>
    </row>
    <row r="116" spans="1:6" ht="12.75">
      <c r="A116" s="3">
        <v>115</v>
      </c>
      <c r="B116" t="s">
        <v>40</v>
      </c>
      <c r="C116" t="s">
        <v>476</v>
      </c>
      <c r="D116" s="4">
        <v>0.32083333333333336</v>
      </c>
      <c r="E116" s="4">
        <v>0.825</v>
      </c>
      <c r="F116" s="4">
        <f t="shared" si="1"/>
        <v>0.5041666666666667</v>
      </c>
    </row>
    <row r="117" spans="1:7" ht="12.75">
      <c r="A117" s="3">
        <v>116</v>
      </c>
      <c r="B117" t="s">
        <v>96</v>
      </c>
      <c r="C117" t="s">
        <v>477</v>
      </c>
      <c r="D117" s="4">
        <v>0.32222222222222224</v>
      </c>
      <c r="E117" s="4"/>
      <c r="F117" s="4">
        <f t="shared" si="1"/>
      </c>
      <c r="G117" s="9" t="s">
        <v>385</v>
      </c>
    </row>
    <row r="118" spans="1:7" ht="12.75">
      <c r="A118" s="3">
        <v>117</v>
      </c>
      <c r="B118" t="s">
        <v>478</v>
      </c>
      <c r="C118" t="s">
        <v>479</v>
      </c>
      <c r="D118" s="4">
        <v>0.32222222222222224</v>
      </c>
      <c r="E118" s="4"/>
      <c r="F118" s="4">
        <f t="shared" si="1"/>
      </c>
      <c r="G118" s="9" t="s">
        <v>385</v>
      </c>
    </row>
    <row r="119" spans="1:6" ht="12.75">
      <c r="A119" s="3">
        <v>118</v>
      </c>
      <c r="B119" t="s">
        <v>81</v>
      </c>
      <c r="C119" t="s">
        <v>480</v>
      </c>
      <c r="D119" s="4">
        <v>0.31805555555555554</v>
      </c>
      <c r="E119" s="4">
        <v>0.7284722222222223</v>
      </c>
      <c r="F119" s="4">
        <f t="shared" si="1"/>
        <v>0.41041666666666676</v>
      </c>
    </row>
    <row r="120" spans="1:6" ht="12.75">
      <c r="A120" s="3">
        <v>119</v>
      </c>
      <c r="B120" t="s">
        <v>70</v>
      </c>
      <c r="C120" t="s">
        <v>481</v>
      </c>
      <c r="D120" s="4">
        <v>0.31805555555555554</v>
      </c>
      <c r="E120" s="4">
        <v>0.7284722222222223</v>
      </c>
      <c r="F120" s="4">
        <f t="shared" si="1"/>
        <v>0.41041666666666676</v>
      </c>
    </row>
    <row r="121" spans="1:6" ht="12.75">
      <c r="A121" s="3">
        <v>120</v>
      </c>
      <c r="B121" t="s">
        <v>51</v>
      </c>
      <c r="C121" t="s">
        <v>67</v>
      </c>
      <c r="D121" s="4">
        <v>0.3194444444444445</v>
      </c>
      <c r="E121" s="4">
        <v>0.8472222222222222</v>
      </c>
      <c r="F121" s="4">
        <f t="shared" si="1"/>
        <v>0.5277777777777777</v>
      </c>
    </row>
    <row r="122" spans="1:6" ht="12.75">
      <c r="A122" s="3">
        <v>121</v>
      </c>
      <c r="B122" t="s">
        <v>482</v>
      </c>
      <c r="C122" t="s">
        <v>67</v>
      </c>
      <c r="D122" s="4">
        <v>0.3194444444444445</v>
      </c>
      <c r="E122" s="4">
        <v>0.8472222222222222</v>
      </c>
      <c r="F122" s="4">
        <f t="shared" si="1"/>
        <v>0.5277777777777777</v>
      </c>
    </row>
    <row r="123" spans="1:6" ht="12.75">
      <c r="A123" s="3">
        <v>122</v>
      </c>
      <c r="B123" t="s">
        <v>72</v>
      </c>
      <c r="C123" t="s">
        <v>77</v>
      </c>
      <c r="D123" s="4">
        <v>0.3194444444444445</v>
      </c>
      <c r="E123" s="4">
        <v>0.9131944444444445</v>
      </c>
      <c r="F123" s="4">
        <f t="shared" si="1"/>
        <v>0.59375</v>
      </c>
    </row>
    <row r="124" spans="1:6" ht="12.75">
      <c r="A124" s="3">
        <v>123</v>
      </c>
      <c r="B124" t="s">
        <v>470</v>
      </c>
      <c r="C124" t="s">
        <v>185</v>
      </c>
      <c r="D124" s="4">
        <v>0.3194444444444445</v>
      </c>
      <c r="E124" s="4">
        <v>0.9131944444444445</v>
      </c>
      <c r="F124" s="4">
        <f t="shared" si="1"/>
        <v>0.59375</v>
      </c>
    </row>
    <row r="125" spans="1:6" ht="12.75">
      <c r="A125" s="3">
        <v>124</v>
      </c>
      <c r="B125" t="s">
        <v>483</v>
      </c>
      <c r="C125" t="s">
        <v>77</v>
      </c>
      <c r="D125" s="4">
        <v>0.3194444444444445</v>
      </c>
      <c r="E125" s="4">
        <v>0.9131944444444445</v>
      </c>
      <c r="F125" s="4">
        <f t="shared" si="1"/>
        <v>0.59375</v>
      </c>
    </row>
    <row r="126" spans="1:6" ht="12.75">
      <c r="A126" s="3">
        <v>125</v>
      </c>
      <c r="B126" t="s">
        <v>37</v>
      </c>
      <c r="C126" t="s">
        <v>484</v>
      </c>
      <c r="D126" s="4">
        <v>0.32083333333333336</v>
      </c>
      <c r="E126" s="4">
        <v>0.7548611111111111</v>
      </c>
      <c r="F126" s="4">
        <f t="shared" si="1"/>
        <v>0.43402777777777773</v>
      </c>
    </row>
    <row r="127" spans="1:6" ht="12.75">
      <c r="A127" s="3">
        <v>126</v>
      </c>
      <c r="B127" t="s">
        <v>35</v>
      </c>
      <c r="C127" t="s">
        <v>388</v>
      </c>
      <c r="D127" s="4">
        <v>0.32083333333333336</v>
      </c>
      <c r="E127" s="4">
        <v>0.7548611111111111</v>
      </c>
      <c r="F127" s="4">
        <f t="shared" si="1"/>
        <v>0.43402777777777773</v>
      </c>
    </row>
    <row r="128" spans="1:6" ht="12.75">
      <c r="A128" s="3">
        <v>127</v>
      </c>
      <c r="B128" t="s">
        <v>290</v>
      </c>
      <c r="C128" t="s">
        <v>291</v>
      </c>
      <c r="D128" s="4">
        <v>0.32083333333333336</v>
      </c>
      <c r="E128" s="4">
        <v>0.7763888888888889</v>
      </c>
      <c r="F128" s="4">
        <f t="shared" si="1"/>
        <v>0.45555555555555555</v>
      </c>
    </row>
    <row r="129" spans="1:6" ht="12.75">
      <c r="A129" s="3">
        <v>128</v>
      </c>
      <c r="B129" t="s">
        <v>485</v>
      </c>
      <c r="C129" t="s">
        <v>486</v>
      </c>
      <c r="D129" s="4">
        <v>0.32083333333333336</v>
      </c>
      <c r="E129" s="4">
        <v>0.7763888888888889</v>
      </c>
      <c r="F129" s="4">
        <f t="shared" si="1"/>
        <v>0.45555555555555555</v>
      </c>
    </row>
    <row r="130" spans="1:6" ht="12.75">
      <c r="A130" s="3">
        <v>129</v>
      </c>
      <c r="B130" t="s">
        <v>293</v>
      </c>
      <c r="C130" t="s">
        <v>294</v>
      </c>
      <c r="D130" s="4">
        <v>0.32083333333333336</v>
      </c>
      <c r="E130" s="4">
        <v>0.7763888888888889</v>
      </c>
      <c r="F130" s="4">
        <f aca="true" t="shared" si="2" ref="F130:F191">IF(E130&lt;&gt;"",+E130-D130,"")</f>
        <v>0.45555555555555555</v>
      </c>
    </row>
    <row r="131" spans="1:6" ht="12.75">
      <c r="A131" s="3">
        <v>130</v>
      </c>
      <c r="B131" t="s">
        <v>361</v>
      </c>
      <c r="C131" t="s">
        <v>487</v>
      </c>
      <c r="D131" s="4">
        <v>0.32083333333333336</v>
      </c>
      <c r="E131" s="4">
        <v>0.7736111111111111</v>
      </c>
      <c r="F131" s="4">
        <f t="shared" si="2"/>
        <v>0.4527777777777778</v>
      </c>
    </row>
    <row r="132" spans="1:6" ht="12.75">
      <c r="A132" s="3">
        <v>131</v>
      </c>
      <c r="B132" t="s">
        <v>316</v>
      </c>
      <c r="C132" t="s">
        <v>488</v>
      </c>
      <c r="D132" s="4">
        <v>0.3263888888888889</v>
      </c>
      <c r="E132" s="4">
        <v>0.7118055555555555</v>
      </c>
      <c r="F132" s="4">
        <f t="shared" si="2"/>
        <v>0.3854166666666666</v>
      </c>
    </row>
    <row r="133" spans="1:6" ht="12.75">
      <c r="A133" s="3">
        <v>132</v>
      </c>
      <c r="B133" t="s">
        <v>44</v>
      </c>
      <c r="C133" t="s">
        <v>318</v>
      </c>
      <c r="D133" s="4">
        <v>0.3263888888888889</v>
      </c>
      <c r="E133" s="4">
        <v>0.7118055555555555</v>
      </c>
      <c r="F133" s="4">
        <f t="shared" si="2"/>
        <v>0.3854166666666666</v>
      </c>
    </row>
    <row r="134" spans="1:6" ht="12.75">
      <c r="A134" s="3">
        <v>133</v>
      </c>
      <c r="B134" t="s">
        <v>42</v>
      </c>
      <c r="C134" t="s">
        <v>12</v>
      </c>
      <c r="D134" s="4">
        <v>0.33055555555555555</v>
      </c>
      <c r="E134" s="4">
        <v>0.6027777777777777</v>
      </c>
      <c r="F134" s="4">
        <f t="shared" si="2"/>
        <v>0.2722222222222222</v>
      </c>
    </row>
    <row r="135" spans="1:6" ht="12.75">
      <c r="A135" s="3">
        <v>134</v>
      </c>
      <c r="B135" t="s">
        <v>35</v>
      </c>
      <c r="C135" t="s">
        <v>489</v>
      </c>
      <c r="D135" s="4">
        <v>0.33055555555555555</v>
      </c>
      <c r="E135" s="4">
        <v>0.6055555555555555</v>
      </c>
      <c r="F135" s="4">
        <f t="shared" si="2"/>
        <v>0.27499999999999997</v>
      </c>
    </row>
    <row r="136" spans="1:6" ht="12.75">
      <c r="A136" s="3">
        <v>135</v>
      </c>
      <c r="B136" t="s">
        <v>58</v>
      </c>
      <c r="C136" t="s">
        <v>9</v>
      </c>
      <c r="D136" s="4">
        <v>0.3263888888888889</v>
      </c>
      <c r="E136" s="4">
        <v>0.7930555555555556</v>
      </c>
      <c r="F136" s="4">
        <f t="shared" si="2"/>
        <v>0.46666666666666673</v>
      </c>
    </row>
    <row r="137" spans="1:6" ht="12.75">
      <c r="A137" s="3">
        <v>136</v>
      </c>
      <c r="B137" t="s">
        <v>205</v>
      </c>
      <c r="C137" t="s">
        <v>27</v>
      </c>
      <c r="D137" s="4">
        <v>0.3263888888888889</v>
      </c>
      <c r="E137" s="4">
        <v>0.7763888888888889</v>
      </c>
      <c r="F137" s="4">
        <f t="shared" si="2"/>
        <v>0.45</v>
      </c>
    </row>
    <row r="138" spans="1:6" ht="12.75">
      <c r="A138" s="3">
        <v>137</v>
      </c>
      <c r="B138" t="s">
        <v>19</v>
      </c>
      <c r="C138" t="s">
        <v>85</v>
      </c>
      <c r="D138" s="4">
        <v>0.32569444444444445</v>
      </c>
      <c r="E138" s="4">
        <v>0.8</v>
      </c>
      <c r="F138" s="4">
        <f t="shared" si="2"/>
        <v>0.4743055555555556</v>
      </c>
    </row>
    <row r="139" spans="1:7" ht="12.75">
      <c r="A139" s="3">
        <v>138</v>
      </c>
      <c r="B139" t="s">
        <v>44</v>
      </c>
      <c r="C139" t="s">
        <v>429</v>
      </c>
      <c r="D139" s="4">
        <v>0.33194444444444443</v>
      </c>
      <c r="E139" s="4"/>
      <c r="F139" s="4">
        <f t="shared" si="2"/>
      </c>
      <c r="G139" s="9" t="s">
        <v>385</v>
      </c>
    </row>
    <row r="140" spans="1:6" ht="12.75">
      <c r="A140" s="3">
        <v>139</v>
      </c>
      <c r="B140" t="s">
        <v>269</v>
      </c>
      <c r="C140" t="s">
        <v>490</v>
      </c>
      <c r="D140" s="4">
        <v>0.33194444444444443</v>
      </c>
      <c r="E140" s="4">
        <v>0.8708333333333332</v>
      </c>
      <c r="F140" s="4">
        <f t="shared" si="2"/>
        <v>0.5388888888888888</v>
      </c>
    </row>
    <row r="141" spans="1:6" ht="12.75">
      <c r="A141" s="3">
        <v>140</v>
      </c>
      <c r="B141" t="s">
        <v>8</v>
      </c>
      <c r="C141" t="s">
        <v>12</v>
      </c>
      <c r="D141" s="4">
        <v>0.33194444444444443</v>
      </c>
      <c r="E141" s="4">
        <v>0.8708333333333332</v>
      </c>
      <c r="F141" s="4">
        <f t="shared" si="2"/>
        <v>0.5388888888888888</v>
      </c>
    </row>
    <row r="142" spans="1:6" ht="12.75">
      <c r="A142" s="3">
        <v>141</v>
      </c>
      <c r="B142" t="s">
        <v>491</v>
      </c>
      <c r="C142" t="s">
        <v>492</v>
      </c>
      <c r="D142" s="4">
        <v>0.3277777777777778</v>
      </c>
      <c r="E142" s="4">
        <v>0.7770833333333332</v>
      </c>
      <c r="F142" s="4">
        <f t="shared" si="2"/>
        <v>0.44930555555555546</v>
      </c>
    </row>
    <row r="143" spans="1:6" ht="12.75">
      <c r="A143" s="3">
        <v>142</v>
      </c>
      <c r="B143" t="s">
        <v>84</v>
      </c>
      <c r="C143" t="s">
        <v>114</v>
      </c>
      <c r="D143" s="4">
        <v>0.3277777777777778</v>
      </c>
      <c r="E143" s="4">
        <v>0.7770833333333332</v>
      </c>
      <c r="F143" s="4">
        <f t="shared" si="2"/>
        <v>0.44930555555555546</v>
      </c>
    </row>
    <row r="144" spans="1:6" ht="12.75">
      <c r="A144" s="3">
        <v>143</v>
      </c>
      <c r="B144" t="s">
        <v>51</v>
      </c>
      <c r="C144" t="s">
        <v>109</v>
      </c>
      <c r="D144" s="4">
        <v>0.3340277777777778</v>
      </c>
      <c r="E144" s="4">
        <v>0.717361111111111</v>
      </c>
      <c r="F144" s="4">
        <f t="shared" si="2"/>
        <v>0.3833333333333332</v>
      </c>
    </row>
    <row r="145" spans="1:6" ht="12.75">
      <c r="A145" s="3">
        <v>144</v>
      </c>
      <c r="B145" t="s">
        <v>493</v>
      </c>
      <c r="C145" t="s">
        <v>494</v>
      </c>
      <c r="D145" s="4">
        <v>0.3340277777777778</v>
      </c>
      <c r="E145" s="4">
        <v>0.7138888888888889</v>
      </c>
      <c r="F145" s="4">
        <f t="shared" si="2"/>
        <v>0.3798611111111111</v>
      </c>
    </row>
    <row r="146" spans="1:6" ht="12.75">
      <c r="A146" s="3">
        <v>145</v>
      </c>
      <c r="B146" t="s">
        <v>84</v>
      </c>
      <c r="C146" t="s">
        <v>495</v>
      </c>
      <c r="D146" s="4">
        <v>0.3298611111111111</v>
      </c>
      <c r="E146" s="4">
        <v>0.813888888888889</v>
      </c>
      <c r="F146" s="4">
        <f t="shared" si="2"/>
        <v>0.4840277777777779</v>
      </c>
    </row>
    <row r="147" spans="1:6" ht="12.75">
      <c r="A147" s="3">
        <v>146</v>
      </c>
      <c r="B147" t="s">
        <v>343</v>
      </c>
      <c r="C147" t="s">
        <v>496</v>
      </c>
      <c r="D147" s="4">
        <v>0.3298611111111111</v>
      </c>
      <c r="E147" s="4">
        <v>0.6743055555555556</v>
      </c>
      <c r="F147" s="4">
        <f t="shared" si="2"/>
        <v>0.3444444444444445</v>
      </c>
    </row>
    <row r="148" spans="1:6" ht="12.75">
      <c r="A148" s="3">
        <v>147</v>
      </c>
      <c r="B148" t="s">
        <v>58</v>
      </c>
      <c r="C148" t="s">
        <v>121</v>
      </c>
      <c r="D148" s="4">
        <v>0.3277777777777778</v>
      </c>
      <c r="E148" s="4">
        <v>0.8638888888888889</v>
      </c>
      <c r="F148" s="4">
        <f t="shared" si="2"/>
        <v>0.5361111111111112</v>
      </c>
    </row>
    <row r="149" spans="1:6" ht="12.75">
      <c r="A149" s="3">
        <v>148</v>
      </c>
      <c r="B149" t="s">
        <v>32</v>
      </c>
      <c r="C149" t="s">
        <v>122</v>
      </c>
      <c r="D149" s="4">
        <v>0.3340277777777778</v>
      </c>
      <c r="E149" s="4">
        <v>0.7055555555555556</v>
      </c>
      <c r="F149" s="4">
        <f t="shared" si="2"/>
        <v>0.3715277777777778</v>
      </c>
    </row>
    <row r="150" spans="1:6" ht="12.75">
      <c r="A150" s="3">
        <v>149</v>
      </c>
      <c r="B150" t="s">
        <v>135</v>
      </c>
      <c r="C150" t="s">
        <v>163</v>
      </c>
      <c r="D150" s="4">
        <v>0.3340277777777778</v>
      </c>
      <c r="E150" s="4">
        <v>0.6284722222222222</v>
      </c>
      <c r="F150" s="4">
        <f t="shared" si="2"/>
        <v>0.2944444444444444</v>
      </c>
    </row>
    <row r="151" spans="1:6" ht="12.75">
      <c r="A151" s="3">
        <v>150</v>
      </c>
      <c r="B151" t="s">
        <v>108</v>
      </c>
      <c r="C151" t="s">
        <v>497</v>
      </c>
      <c r="D151" s="4">
        <v>0.3340277777777778</v>
      </c>
      <c r="E151" s="4">
        <v>0.7958333333333334</v>
      </c>
      <c r="F151" s="4">
        <f t="shared" si="2"/>
        <v>0.4618055555555556</v>
      </c>
    </row>
    <row r="152" spans="1:6" ht="12.75">
      <c r="A152" s="3">
        <v>151</v>
      </c>
      <c r="B152" t="s">
        <v>140</v>
      </c>
      <c r="C152" t="s">
        <v>498</v>
      </c>
      <c r="D152" s="4">
        <v>0.34097222222222223</v>
      </c>
      <c r="E152" s="4">
        <v>0.825</v>
      </c>
      <c r="F152" s="4">
        <f t="shared" si="2"/>
        <v>0.4840277777777777</v>
      </c>
    </row>
    <row r="153" spans="1:6" ht="12.75">
      <c r="A153" s="3">
        <v>152</v>
      </c>
      <c r="B153" t="s">
        <v>499</v>
      </c>
      <c r="C153" t="s">
        <v>87</v>
      </c>
      <c r="D153" s="4">
        <v>0.34097222222222223</v>
      </c>
      <c r="E153" s="4">
        <v>0.825</v>
      </c>
      <c r="F153" s="4">
        <f t="shared" si="2"/>
        <v>0.4840277777777777</v>
      </c>
    </row>
    <row r="154" spans="1:6" ht="12.75">
      <c r="A154" s="3">
        <v>153</v>
      </c>
      <c r="B154" t="s">
        <v>37</v>
      </c>
      <c r="C154" t="s">
        <v>500</v>
      </c>
      <c r="D154" s="4">
        <v>0.3423611111111111</v>
      </c>
      <c r="E154" s="4">
        <v>0.6416666666666667</v>
      </c>
      <c r="F154" s="4">
        <f t="shared" si="2"/>
        <v>0.2993055555555556</v>
      </c>
    </row>
    <row r="155" spans="1:6" ht="12.75">
      <c r="A155" s="3">
        <v>154</v>
      </c>
      <c r="B155" t="s">
        <v>501</v>
      </c>
      <c r="C155" t="s">
        <v>502</v>
      </c>
      <c r="D155" s="4">
        <v>0.33888888888888885</v>
      </c>
      <c r="E155" s="4">
        <v>0.80625</v>
      </c>
      <c r="F155" s="4">
        <f t="shared" si="2"/>
        <v>0.46736111111111117</v>
      </c>
    </row>
    <row r="156" spans="1:6" ht="12.75">
      <c r="A156" s="3">
        <v>155</v>
      </c>
      <c r="B156" t="s">
        <v>6</v>
      </c>
      <c r="C156" t="s">
        <v>160</v>
      </c>
      <c r="D156" s="4">
        <v>0.34097222222222223</v>
      </c>
      <c r="E156" s="4">
        <v>0.6729166666666666</v>
      </c>
      <c r="F156" s="4">
        <f t="shared" si="2"/>
        <v>0.3319444444444444</v>
      </c>
    </row>
    <row r="157" spans="1:6" ht="12.75">
      <c r="A157" s="3">
        <v>156</v>
      </c>
      <c r="B157" t="s">
        <v>313</v>
      </c>
      <c r="C157" t="s">
        <v>75</v>
      </c>
      <c r="D157" s="4">
        <v>0.34097222222222223</v>
      </c>
      <c r="E157" s="4">
        <v>0.6729166666666666</v>
      </c>
      <c r="F157" s="4">
        <f t="shared" si="2"/>
        <v>0.3319444444444444</v>
      </c>
    </row>
    <row r="158" spans="1:6" ht="12.75">
      <c r="A158" s="3">
        <v>157</v>
      </c>
      <c r="B158" t="s">
        <v>503</v>
      </c>
      <c r="C158" t="s">
        <v>504</v>
      </c>
      <c r="D158" s="4">
        <v>0.3541666666666667</v>
      </c>
      <c r="E158" s="4">
        <v>0.6145833333333334</v>
      </c>
      <c r="F158" s="4">
        <f t="shared" si="2"/>
        <v>0.2604166666666667</v>
      </c>
    </row>
    <row r="159" spans="1:6" ht="12.75">
      <c r="A159" s="3">
        <v>158</v>
      </c>
      <c r="B159" t="s">
        <v>284</v>
      </c>
      <c r="C159" t="s">
        <v>427</v>
      </c>
      <c r="D159" s="4">
        <v>0.3444444444444445</v>
      </c>
      <c r="E159" s="4">
        <v>0.6590277777777778</v>
      </c>
      <c r="F159" s="4">
        <f t="shared" si="2"/>
        <v>0.31458333333333327</v>
      </c>
    </row>
    <row r="160" spans="1:6" ht="12.75">
      <c r="A160" s="3">
        <v>159</v>
      </c>
      <c r="B160" t="s">
        <v>125</v>
      </c>
      <c r="C160" t="s">
        <v>126</v>
      </c>
      <c r="D160" s="4">
        <v>0.3541666666666667</v>
      </c>
      <c r="E160" s="4">
        <v>0.6145833333333334</v>
      </c>
      <c r="F160" s="4">
        <f t="shared" si="2"/>
        <v>0.2604166666666667</v>
      </c>
    </row>
    <row r="161" spans="1:6" ht="12.75">
      <c r="A161" s="3">
        <v>160</v>
      </c>
      <c r="B161" t="s">
        <v>82</v>
      </c>
      <c r="C161" t="s">
        <v>249</v>
      </c>
      <c r="D161" s="4">
        <v>0.3534722222222222</v>
      </c>
      <c r="E161" s="4">
        <v>0.8305555555555556</v>
      </c>
      <c r="F161" s="4">
        <f t="shared" si="2"/>
        <v>0.4770833333333334</v>
      </c>
    </row>
    <row r="162" spans="1:6" ht="12.75">
      <c r="A162" s="3">
        <v>161</v>
      </c>
      <c r="B162" t="s">
        <v>248</v>
      </c>
      <c r="C162" t="s">
        <v>249</v>
      </c>
      <c r="D162" s="4">
        <v>0.3534722222222222</v>
      </c>
      <c r="E162" s="4">
        <v>0.8305555555555556</v>
      </c>
      <c r="F162" s="4">
        <f t="shared" si="2"/>
        <v>0.4770833333333334</v>
      </c>
    </row>
    <row r="163" spans="1:6" ht="12.75">
      <c r="A163" s="3">
        <v>162</v>
      </c>
      <c r="B163" t="s">
        <v>241</v>
      </c>
      <c r="C163" t="s">
        <v>242</v>
      </c>
      <c r="D163" s="4">
        <v>0.3451388888888889</v>
      </c>
      <c r="E163" s="4">
        <v>0.7784722222222222</v>
      </c>
      <c r="F163" s="4">
        <f t="shared" si="2"/>
        <v>0.43333333333333335</v>
      </c>
    </row>
    <row r="164" spans="1:7" ht="12.75">
      <c r="A164" s="3">
        <v>163</v>
      </c>
      <c r="B164" t="s">
        <v>505</v>
      </c>
      <c r="C164" t="s">
        <v>506</v>
      </c>
      <c r="D164" s="4">
        <v>0.3652777777777778</v>
      </c>
      <c r="E164" s="4"/>
      <c r="F164" s="4">
        <f t="shared" si="2"/>
      </c>
      <c r="G164" s="9" t="s">
        <v>385</v>
      </c>
    </row>
    <row r="165" spans="1:7" ht="12.75">
      <c r="A165" s="3">
        <v>164</v>
      </c>
      <c r="B165" t="s">
        <v>507</v>
      </c>
      <c r="C165" t="s">
        <v>506</v>
      </c>
      <c r="D165" s="4">
        <v>0.3652777777777778</v>
      </c>
      <c r="E165" s="4"/>
      <c r="F165" s="4">
        <f t="shared" si="2"/>
      </c>
      <c r="G165" s="9" t="s">
        <v>385</v>
      </c>
    </row>
    <row r="166" spans="1:6" ht="12.75">
      <c r="A166" s="3">
        <v>165</v>
      </c>
      <c r="B166" t="s">
        <v>32</v>
      </c>
      <c r="C166" t="s">
        <v>508</v>
      </c>
      <c r="D166" s="4">
        <v>0.3458333333333334</v>
      </c>
      <c r="E166" s="4">
        <v>0.8618055555555556</v>
      </c>
      <c r="F166" s="4">
        <f t="shared" si="2"/>
        <v>0.5159722222222223</v>
      </c>
    </row>
    <row r="167" spans="1:7" ht="12.75">
      <c r="A167" s="3">
        <v>166</v>
      </c>
      <c r="B167" t="s">
        <v>51</v>
      </c>
      <c r="C167" t="s">
        <v>509</v>
      </c>
      <c r="D167" s="4">
        <v>0.3458333333333334</v>
      </c>
      <c r="E167" s="4"/>
      <c r="F167" s="4">
        <f t="shared" si="2"/>
      </c>
      <c r="G167" s="9" t="s">
        <v>385</v>
      </c>
    </row>
    <row r="168" spans="1:6" ht="12.75">
      <c r="A168" s="3">
        <v>167</v>
      </c>
      <c r="B168" t="s">
        <v>102</v>
      </c>
      <c r="C168" t="s">
        <v>103</v>
      </c>
      <c r="D168" s="4">
        <v>0.3458333333333334</v>
      </c>
      <c r="E168" s="4">
        <v>0.8618055555555556</v>
      </c>
      <c r="F168" s="4">
        <f t="shared" si="2"/>
        <v>0.5159722222222223</v>
      </c>
    </row>
    <row r="169" spans="1:6" ht="12.75">
      <c r="A169" s="3">
        <v>168</v>
      </c>
      <c r="B169" t="s">
        <v>51</v>
      </c>
      <c r="C169" t="s">
        <v>80</v>
      </c>
      <c r="D169" s="4">
        <v>0.3458333333333334</v>
      </c>
      <c r="E169" s="4">
        <v>0.6930555555555555</v>
      </c>
      <c r="F169" s="4">
        <f t="shared" si="2"/>
        <v>0.34722222222222215</v>
      </c>
    </row>
    <row r="170" spans="1:6" ht="12.75">
      <c r="A170" s="3">
        <v>169</v>
      </c>
      <c r="B170" t="s">
        <v>138</v>
      </c>
      <c r="C170" t="s">
        <v>139</v>
      </c>
      <c r="D170" s="4">
        <v>0.35</v>
      </c>
      <c r="E170" s="4">
        <v>0.7791666666666667</v>
      </c>
      <c r="F170" s="4">
        <f t="shared" si="2"/>
        <v>0.4291666666666667</v>
      </c>
    </row>
    <row r="171" spans="1:6" ht="12.75">
      <c r="A171" s="3">
        <v>170</v>
      </c>
      <c r="B171" t="s">
        <v>510</v>
      </c>
      <c r="C171" t="s">
        <v>511</v>
      </c>
      <c r="D171" s="4">
        <v>0.3527777777777778</v>
      </c>
      <c r="E171" s="4">
        <v>0.9138888888888889</v>
      </c>
      <c r="F171" s="4">
        <f t="shared" si="2"/>
        <v>0.5611111111111111</v>
      </c>
    </row>
    <row r="172" spans="1:7" ht="12.75">
      <c r="A172" s="3">
        <v>171</v>
      </c>
      <c r="B172" t="s">
        <v>512</v>
      </c>
      <c r="C172" t="s">
        <v>104</v>
      </c>
      <c r="D172" s="4">
        <v>0.3527777777777778</v>
      </c>
      <c r="E172" s="4"/>
      <c r="F172" s="4">
        <f t="shared" si="2"/>
      </c>
      <c r="G172" s="9" t="s">
        <v>385</v>
      </c>
    </row>
    <row r="173" spans="1:6" ht="12.75">
      <c r="A173" s="3">
        <v>172</v>
      </c>
      <c r="B173" t="s">
        <v>513</v>
      </c>
      <c r="C173" t="s">
        <v>514</v>
      </c>
      <c r="D173" s="4">
        <v>0.3673611111111111</v>
      </c>
      <c r="E173" s="4">
        <v>0.7465277777777778</v>
      </c>
      <c r="F173" s="4">
        <f t="shared" si="2"/>
        <v>0.3791666666666667</v>
      </c>
    </row>
    <row r="174" spans="1:6" ht="12.75">
      <c r="A174" s="3">
        <v>173</v>
      </c>
      <c r="B174" t="s">
        <v>219</v>
      </c>
      <c r="C174" t="s">
        <v>514</v>
      </c>
      <c r="D174" s="4">
        <v>0.3673611111111111</v>
      </c>
      <c r="E174" s="4">
        <v>0.7465277777777778</v>
      </c>
      <c r="F174" s="4">
        <f t="shared" si="2"/>
        <v>0.3791666666666667</v>
      </c>
    </row>
    <row r="175" spans="1:6" ht="12.75">
      <c r="A175" s="3">
        <v>174</v>
      </c>
      <c r="B175" t="s">
        <v>23</v>
      </c>
      <c r="C175" t="s">
        <v>515</v>
      </c>
      <c r="D175" s="4">
        <v>0.3576388888888889</v>
      </c>
      <c r="E175" s="4">
        <v>0.7402777777777777</v>
      </c>
      <c r="F175" s="4">
        <f t="shared" si="2"/>
        <v>0.3826388888888888</v>
      </c>
    </row>
    <row r="176" spans="1:7" ht="12.75">
      <c r="A176" s="3">
        <v>175</v>
      </c>
      <c r="B176" t="s">
        <v>516</v>
      </c>
      <c r="C176" t="s">
        <v>154</v>
      </c>
      <c r="D176" s="4">
        <v>0.35694444444444445</v>
      </c>
      <c r="E176" s="4"/>
      <c r="F176" s="4">
        <f t="shared" si="2"/>
      </c>
      <c r="G176" s="9" t="s">
        <v>385</v>
      </c>
    </row>
    <row r="177" spans="1:7" ht="12.75">
      <c r="A177" s="3">
        <v>176</v>
      </c>
      <c r="B177" t="s">
        <v>517</v>
      </c>
      <c r="C177" t="s">
        <v>518</v>
      </c>
      <c r="D177" s="4">
        <v>0.35694444444444445</v>
      </c>
      <c r="E177" s="4"/>
      <c r="F177" s="4">
        <f t="shared" si="2"/>
      </c>
      <c r="G177" s="9" t="s">
        <v>385</v>
      </c>
    </row>
    <row r="178" spans="1:6" ht="12.75">
      <c r="A178" s="3">
        <v>177</v>
      </c>
      <c r="B178" t="s">
        <v>28</v>
      </c>
      <c r="C178" t="s">
        <v>519</v>
      </c>
      <c r="D178" s="4">
        <v>0.3590277777777778</v>
      </c>
      <c r="E178" s="4">
        <v>0.6930555555555555</v>
      </c>
      <c r="F178" s="4">
        <f t="shared" si="2"/>
        <v>0.33402777777777776</v>
      </c>
    </row>
    <row r="179" spans="1:6" ht="12.75">
      <c r="A179" s="3">
        <v>178</v>
      </c>
      <c r="B179" t="s">
        <v>37</v>
      </c>
      <c r="C179" t="s">
        <v>113</v>
      </c>
      <c r="D179" s="4">
        <v>0.35625</v>
      </c>
      <c r="E179" s="4">
        <v>0.842361111111111</v>
      </c>
      <c r="F179" s="4">
        <f t="shared" si="2"/>
        <v>0.486111111111111</v>
      </c>
    </row>
    <row r="180" spans="1:7" ht="12.75">
      <c r="A180" s="3">
        <v>179</v>
      </c>
      <c r="B180" t="s">
        <v>520</v>
      </c>
      <c r="C180" t="s">
        <v>521</v>
      </c>
      <c r="D180" s="4">
        <v>0.3597222222222222</v>
      </c>
      <c r="E180" s="4"/>
      <c r="F180" s="4">
        <f t="shared" si="2"/>
      </c>
      <c r="G180" s="9" t="s">
        <v>385</v>
      </c>
    </row>
    <row r="181" spans="1:7" ht="12.75">
      <c r="A181" s="3">
        <v>180</v>
      </c>
      <c r="B181" t="s">
        <v>12</v>
      </c>
      <c r="C181" t="s">
        <v>521</v>
      </c>
      <c r="D181" s="4">
        <v>0.3597222222222222</v>
      </c>
      <c r="E181" s="4"/>
      <c r="F181" s="4">
        <f t="shared" si="2"/>
      </c>
      <c r="G181" s="9" t="s">
        <v>385</v>
      </c>
    </row>
    <row r="182" spans="1:6" ht="12.75">
      <c r="A182" s="3">
        <v>181</v>
      </c>
      <c r="B182" t="s">
        <v>51</v>
      </c>
      <c r="C182" t="s">
        <v>522</v>
      </c>
      <c r="D182" s="4">
        <v>0.3729166666666666</v>
      </c>
      <c r="E182" s="4">
        <v>0.7576388888888889</v>
      </c>
      <c r="F182" s="4">
        <f t="shared" si="2"/>
        <v>0.38472222222222224</v>
      </c>
    </row>
    <row r="183" spans="1:6" ht="12.75">
      <c r="A183" s="3">
        <v>182</v>
      </c>
      <c r="B183" t="s">
        <v>10</v>
      </c>
      <c r="C183" t="s">
        <v>523</v>
      </c>
      <c r="D183" s="4">
        <v>0.3729166666666666</v>
      </c>
      <c r="E183" s="4">
        <v>0.7576388888888889</v>
      </c>
      <c r="F183" s="4">
        <f t="shared" si="2"/>
        <v>0.38472222222222224</v>
      </c>
    </row>
    <row r="184" spans="1:6" ht="12.75">
      <c r="A184" s="3">
        <v>183</v>
      </c>
      <c r="B184" t="s">
        <v>298</v>
      </c>
      <c r="C184" t="s">
        <v>299</v>
      </c>
      <c r="D184" s="4">
        <v>0.3625</v>
      </c>
      <c r="E184" s="4">
        <v>0.7319444444444444</v>
      </c>
      <c r="F184" s="4">
        <f t="shared" si="2"/>
        <v>0.3694444444444444</v>
      </c>
    </row>
    <row r="185" spans="1:6" ht="12.75">
      <c r="A185" s="3">
        <v>184</v>
      </c>
      <c r="B185" t="s">
        <v>133</v>
      </c>
      <c r="C185" t="s">
        <v>524</v>
      </c>
      <c r="D185" s="4">
        <v>0.3625</v>
      </c>
      <c r="E185" s="4">
        <v>0.7319444444444444</v>
      </c>
      <c r="F185" s="4">
        <f t="shared" si="2"/>
        <v>0.3694444444444444</v>
      </c>
    </row>
    <row r="186" spans="1:6" ht="12.75">
      <c r="A186" s="3">
        <v>185</v>
      </c>
      <c r="B186" t="s">
        <v>96</v>
      </c>
      <c r="C186" t="s">
        <v>525</v>
      </c>
      <c r="D186" s="4">
        <v>0.36319444444444443</v>
      </c>
      <c r="E186" s="4">
        <v>0.8236111111111111</v>
      </c>
      <c r="F186" s="4">
        <f t="shared" si="2"/>
        <v>0.46041666666666664</v>
      </c>
    </row>
    <row r="187" spans="1:7" ht="12.75">
      <c r="A187" s="3">
        <v>186</v>
      </c>
      <c r="B187" t="s">
        <v>12</v>
      </c>
      <c r="C187" t="s">
        <v>526</v>
      </c>
      <c r="D187" s="4">
        <v>0.3625</v>
      </c>
      <c r="E187" s="4"/>
      <c r="F187" s="4">
        <f t="shared" si="2"/>
      </c>
      <c r="G187" s="9" t="s">
        <v>385</v>
      </c>
    </row>
    <row r="188" spans="1:6" ht="12.75">
      <c r="A188" s="3">
        <v>187</v>
      </c>
      <c r="B188" t="s">
        <v>10</v>
      </c>
      <c r="C188" t="s">
        <v>527</v>
      </c>
      <c r="D188" s="4">
        <v>0.3625</v>
      </c>
      <c r="E188" s="4">
        <v>0.8222222222222223</v>
      </c>
      <c r="F188" s="4">
        <f t="shared" si="2"/>
        <v>0.4597222222222223</v>
      </c>
    </row>
    <row r="189" spans="1:6" ht="12.75">
      <c r="A189" s="3">
        <v>189</v>
      </c>
      <c r="B189" t="s">
        <v>35</v>
      </c>
      <c r="C189" t="s">
        <v>337</v>
      </c>
      <c r="D189" s="4">
        <v>0.3673611111111111</v>
      </c>
      <c r="E189" s="4">
        <v>0.7090277777777777</v>
      </c>
      <c r="F189" s="4">
        <f t="shared" si="2"/>
        <v>0.3416666666666666</v>
      </c>
    </row>
    <row r="190" spans="1:6" ht="12.75">
      <c r="A190" s="3">
        <v>191</v>
      </c>
      <c r="B190" t="s">
        <v>336</v>
      </c>
      <c r="C190" t="s">
        <v>337</v>
      </c>
      <c r="D190" s="4">
        <v>0.3659722222222222</v>
      </c>
      <c r="E190" s="4">
        <v>0.8041666666666667</v>
      </c>
      <c r="F190" s="4">
        <f t="shared" si="2"/>
        <v>0.4381944444444445</v>
      </c>
    </row>
    <row r="191" spans="1:6" ht="12.75">
      <c r="A191" s="3">
        <v>192</v>
      </c>
      <c r="B191" t="s">
        <v>83</v>
      </c>
      <c r="C191" t="s">
        <v>530</v>
      </c>
      <c r="D191" s="4">
        <v>0.3659722222222222</v>
      </c>
      <c r="E191" s="4">
        <v>0.8041666666666667</v>
      </c>
      <c r="F191" s="4">
        <f t="shared" si="2"/>
        <v>0.4381944444444445</v>
      </c>
    </row>
    <row r="192" spans="1:6" ht="12.75">
      <c r="A192" s="3">
        <v>193</v>
      </c>
      <c r="B192" t="s">
        <v>32</v>
      </c>
      <c r="C192" t="s">
        <v>101</v>
      </c>
      <c r="D192" s="4">
        <v>0.3673611111111111</v>
      </c>
      <c r="E192" s="4">
        <v>0.825</v>
      </c>
      <c r="F192" s="4">
        <f aca="true" t="shared" si="3" ref="F192:F202">IF(E192&lt;&gt;"",+E192-D192,"")</f>
        <v>0.4576388888888889</v>
      </c>
    </row>
    <row r="193" spans="1:6" ht="12.75">
      <c r="A193" s="3">
        <v>194</v>
      </c>
      <c r="B193" t="s">
        <v>219</v>
      </c>
      <c r="C193" t="s">
        <v>101</v>
      </c>
      <c r="D193" s="4">
        <v>0.3673611111111111</v>
      </c>
      <c r="E193" s="4">
        <v>0.8256944444444444</v>
      </c>
      <c r="F193" s="4">
        <f t="shared" si="3"/>
        <v>0.4583333333333333</v>
      </c>
    </row>
    <row r="194" spans="1:6" ht="12.75">
      <c r="A194" s="3">
        <v>195</v>
      </c>
      <c r="B194" t="s">
        <v>132</v>
      </c>
      <c r="C194" t="s">
        <v>155</v>
      </c>
      <c r="D194" s="4">
        <v>0.37152777777777773</v>
      </c>
      <c r="E194" s="4">
        <v>0.7381944444444444</v>
      </c>
      <c r="F194" s="4">
        <f t="shared" si="3"/>
        <v>0.36666666666666664</v>
      </c>
    </row>
    <row r="195" spans="1:6" ht="12.75">
      <c r="A195" s="3">
        <v>197</v>
      </c>
      <c r="B195" t="s">
        <v>531</v>
      </c>
      <c r="C195" t="s">
        <v>457</v>
      </c>
      <c r="D195" s="4">
        <v>0.38055555555555554</v>
      </c>
      <c r="E195" s="4">
        <v>0.6743055555555556</v>
      </c>
      <c r="F195" s="4">
        <f t="shared" si="3"/>
        <v>0.29375000000000007</v>
      </c>
    </row>
    <row r="196" spans="1:6" ht="12.75">
      <c r="A196" s="3">
        <v>198</v>
      </c>
      <c r="B196" t="s">
        <v>343</v>
      </c>
      <c r="C196" t="s">
        <v>344</v>
      </c>
      <c r="D196" s="4">
        <v>0.3847222222222222</v>
      </c>
      <c r="E196" s="4">
        <v>0.7902777777777777</v>
      </c>
      <c r="F196" s="4">
        <f t="shared" si="3"/>
        <v>0.40555555555555556</v>
      </c>
    </row>
    <row r="197" spans="1:6" ht="12.75">
      <c r="A197" s="3">
        <v>199</v>
      </c>
      <c r="B197" t="s">
        <v>134</v>
      </c>
      <c r="C197" t="s">
        <v>371</v>
      </c>
      <c r="D197" s="4">
        <v>0.3861111111111111</v>
      </c>
      <c r="E197" s="4">
        <v>0.7118055555555555</v>
      </c>
      <c r="F197" s="4">
        <f t="shared" si="3"/>
        <v>0.32569444444444434</v>
      </c>
    </row>
    <row r="198" spans="1:6" ht="12.75">
      <c r="A198" s="3">
        <v>200</v>
      </c>
      <c r="B198" t="s">
        <v>213</v>
      </c>
      <c r="C198" t="s">
        <v>214</v>
      </c>
      <c r="D198" s="4">
        <v>0.38055555555555554</v>
      </c>
      <c r="E198" s="4">
        <v>0.7645833333333334</v>
      </c>
      <c r="F198" s="4">
        <f t="shared" si="3"/>
        <v>0.38402777777777786</v>
      </c>
    </row>
    <row r="199" spans="1:6" ht="12.75">
      <c r="A199" s="3">
        <v>201</v>
      </c>
      <c r="B199" t="s">
        <v>12</v>
      </c>
      <c r="C199" t="s">
        <v>216</v>
      </c>
      <c r="D199" s="4">
        <v>0.38055555555555554</v>
      </c>
      <c r="E199" s="4">
        <v>0.7645833333333334</v>
      </c>
      <c r="F199" s="4">
        <f t="shared" si="3"/>
        <v>0.38402777777777786</v>
      </c>
    </row>
    <row r="200" spans="1:7" ht="12.75">
      <c r="A200" s="3">
        <v>202</v>
      </c>
      <c r="B200" t="s">
        <v>83</v>
      </c>
      <c r="C200" t="s">
        <v>334</v>
      </c>
      <c r="D200" s="4">
        <v>0.3972222222222222</v>
      </c>
      <c r="E200" s="4"/>
      <c r="F200" s="4">
        <f>IF(E200&lt;&gt;"",+E200-D200,"")</f>
      </c>
      <c r="G200" s="9" t="s">
        <v>385</v>
      </c>
    </row>
    <row r="201" spans="1:7" ht="12.75">
      <c r="A201" s="3">
        <v>203</v>
      </c>
      <c r="B201" t="s">
        <v>335</v>
      </c>
      <c r="C201" t="s">
        <v>53</v>
      </c>
      <c r="D201" s="4">
        <v>0.3972222222222222</v>
      </c>
      <c r="E201" s="4"/>
      <c r="F201" s="4">
        <f>IF(E201&lt;&gt;"",+E201-D201,"")</f>
      </c>
      <c r="G201" s="9" t="s">
        <v>385</v>
      </c>
    </row>
    <row r="202" spans="1:7" ht="12.75">
      <c r="A202" s="3">
        <v>204</v>
      </c>
      <c r="B202" t="s">
        <v>532</v>
      </c>
      <c r="C202" t="s">
        <v>119</v>
      </c>
      <c r="D202" s="4">
        <v>0.4166666666666667</v>
      </c>
      <c r="E202" s="4"/>
      <c r="F202" s="4">
        <f t="shared" si="3"/>
      </c>
      <c r="G202" s="9" t="s">
        <v>385</v>
      </c>
    </row>
    <row r="204" ht="12.75">
      <c r="G204" s="5"/>
    </row>
    <row r="206" ht="12.75">
      <c r="G206" s="5"/>
    </row>
  </sheetData>
  <autoFilter ref="A1:G20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4" sqref="E64"/>
    </sheetView>
  </sheetViews>
  <sheetFormatPr defaultColWidth="9.140625" defaultRowHeight="12.75"/>
  <cols>
    <col min="1" max="1" width="11.140625" style="3" bestFit="1" customWidth="1"/>
    <col min="2" max="3" width="15.7109375" style="0" customWidth="1"/>
    <col min="4" max="4" width="20.421875" style="0" customWidth="1"/>
    <col min="5" max="5" width="15.7109375" style="0" customWidth="1"/>
    <col min="6" max="6" width="12.7109375" style="0" customWidth="1"/>
  </cols>
  <sheetData>
    <row r="1" spans="1:6" ht="12.75">
      <c r="A1" s="2" t="s">
        <v>0</v>
      </c>
      <c r="B1" s="1" t="s">
        <v>1</v>
      </c>
      <c r="C1" s="1" t="s">
        <v>2</v>
      </c>
      <c r="D1" s="1" t="s">
        <v>142</v>
      </c>
      <c r="E1" s="1" t="s">
        <v>146</v>
      </c>
      <c r="F1" s="1" t="s">
        <v>5</v>
      </c>
    </row>
    <row r="2" spans="1:6" ht="12.75">
      <c r="A2" s="3">
        <v>680</v>
      </c>
      <c r="B2" t="s">
        <v>12</v>
      </c>
      <c r="C2" t="s">
        <v>556</v>
      </c>
      <c r="D2" t="s">
        <v>348</v>
      </c>
      <c r="E2" t="s">
        <v>147</v>
      </c>
      <c r="F2" s="4">
        <v>0.18923611111111113</v>
      </c>
    </row>
    <row r="3" spans="1:6" ht="12.75">
      <c r="A3" s="3">
        <v>694</v>
      </c>
      <c r="B3" t="s">
        <v>359</v>
      </c>
      <c r="C3" t="s">
        <v>360</v>
      </c>
      <c r="D3" t="s">
        <v>356</v>
      </c>
      <c r="E3" t="s">
        <v>147</v>
      </c>
      <c r="F3" s="7">
        <v>0.19141203703703705</v>
      </c>
    </row>
    <row r="4" spans="1:6" ht="12.75">
      <c r="A4" s="3">
        <v>671</v>
      </c>
      <c r="B4" t="s">
        <v>32</v>
      </c>
      <c r="C4" t="s">
        <v>161</v>
      </c>
      <c r="D4" t="s">
        <v>162</v>
      </c>
      <c r="E4" t="s">
        <v>147</v>
      </c>
      <c r="F4" s="4">
        <v>0.19628472222222224</v>
      </c>
    </row>
    <row r="5" spans="1:6" ht="12.75">
      <c r="A5" s="3">
        <v>658</v>
      </c>
      <c r="B5" t="s">
        <v>138</v>
      </c>
      <c r="C5" t="s">
        <v>537</v>
      </c>
      <c r="D5" t="s">
        <v>538</v>
      </c>
      <c r="F5" s="4">
        <v>0.2065625</v>
      </c>
    </row>
    <row r="6" spans="1:6" ht="12.75">
      <c r="A6" s="3">
        <v>679</v>
      </c>
      <c r="B6" t="s">
        <v>553</v>
      </c>
      <c r="C6" t="s">
        <v>554</v>
      </c>
      <c r="D6" t="s">
        <v>555</v>
      </c>
      <c r="E6" t="s">
        <v>147</v>
      </c>
      <c r="F6" s="4">
        <v>0.21159722222222221</v>
      </c>
    </row>
    <row r="7" spans="1:6" ht="12.75">
      <c r="A7" s="3">
        <v>655</v>
      </c>
      <c r="B7" t="s">
        <v>44</v>
      </c>
      <c r="C7" t="s">
        <v>534</v>
      </c>
      <c r="D7" t="s">
        <v>143</v>
      </c>
      <c r="E7" t="s">
        <v>147</v>
      </c>
      <c r="F7" s="4">
        <v>0.2141898148148148</v>
      </c>
    </row>
    <row r="8" spans="1:6" ht="12.75">
      <c r="A8" s="3">
        <v>656</v>
      </c>
      <c r="B8" t="s">
        <v>535</v>
      </c>
      <c r="C8" t="s">
        <v>393</v>
      </c>
      <c r="D8" t="s">
        <v>348</v>
      </c>
      <c r="E8" t="s">
        <v>536</v>
      </c>
      <c r="F8" s="4">
        <v>0.21465277777777778</v>
      </c>
    </row>
    <row r="9" spans="1:6" ht="12.75">
      <c r="A9" s="3">
        <v>676</v>
      </c>
      <c r="B9" t="s">
        <v>81</v>
      </c>
      <c r="C9" t="s">
        <v>144</v>
      </c>
      <c r="D9" t="s">
        <v>143</v>
      </c>
      <c r="E9" t="s">
        <v>156</v>
      </c>
      <c r="F9" s="4">
        <v>0.22018518518518518</v>
      </c>
    </row>
    <row r="10" spans="1:6" ht="12.75">
      <c r="A10" s="3">
        <v>667</v>
      </c>
      <c r="B10" t="s">
        <v>545</v>
      </c>
      <c r="C10" t="s">
        <v>546</v>
      </c>
      <c r="D10" t="s">
        <v>357</v>
      </c>
      <c r="E10" t="s">
        <v>147</v>
      </c>
      <c r="F10" s="4">
        <v>0.22046296296296297</v>
      </c>
    </row>
    <row r="11" spans="1:6" ht="12.75">
      <c r="A11" s="3">
        <v>654</v>
      </c>
      <c r="B11" t="s">
        <v>23</v>
      </c>
      <c r="C11" t="s">
        <v>305</v>
      </c>
      <c r="D11" t="s">
        <v>533</v>
      </c>
      <c r="E11" t="s">
        <v>147</v>
      </c>
      <c r="F11" s="6">
        <v>0.22504629629629627</v>
      </c>
    </row>
    <row r="12" spans="1:6" ht="12.75">
      <c r="A12" s="3">
        <v>698</v>
      </c>
      <c r="B12" t="s">
        <v>58</v>
      </c>
      <c r="C12" t="s">
        <v>152</v>
      </c>
      <c r="D12" t="s">
        <v>538</v>
      </c>
      <c r="E12" t="s">
        <v>147</v>
      </c>
      <c r="F12" s="7">
        <v>0.22504629629629627</v>
      </c>
    </row>
    <row r="13" spans="1:6" ht="12.75">
      <c r="A13" s="3">
        <v>674</v>
      </c>
      <c r="B13" t="s">
        <v>132</v>
      </c>
      <c r="C13" t="s">
        <v>550</v>
      </c>
      <c r="D13" t="s">
        <v>538</v>
      </c>
      <c r="E13" t="s">
        <v>147</v>
      </c>
      <c r="F13" s="4">
        <v>0.22524305555555557</v>
      </c>
    </row>
    <row r="14" spans="1:6" ht="12.75">
      <c r="A14" s="3">
        <v>699</v>
      </c>
      <c r="B14" t="s">
        <v>32</v>
      </c>
      <c r="C14" t="s">
        <v>572</v>
      </c>
      <c r="D14" t="s">
        <v>538</v>
      </c>
      <c r="E14" t="s">
        <v>147</v>
      </c>
      <c r="F14" s="7">
        <v>0.22641203703703705</v>
      </c>
    </row>
    <row r="15" spans="1:6" ht="12.75">
      <c r="A15" s="3">
        <v>663</v>
      </c>
      <c r="B15" t="s">
        <v>96</v>
      </c>
      <c r="C15" t="s">
        <v>541</v>
      </c>
      <c r="D15" t="s">
        <v>542</v>
      </c>
      <c r="E15" t="s">
        <v>167</v>
      </c>
      <c r="F15" s="4">
        <v>0.2280439814814815</v>
      </c>
    </row>
    <row r="16" spans="1:6" ht="12.75">
      <c r="A16" s="3">
        <v>668</v>
      </c>
      <c r="B16" t="s">
        <v>361</v>
      </c>
      <c r="C16" t="s">
        <v>220</v>
      </c>
      <c r="D16" t="s">
        <v>350</v>
      </c>
      <c r="E16" t="s">
        <v>166</v>
      </c>
      <c r="F16" s="4">
        <v>0.2280439814814815</v>
      </c>
    </row>
    <row r="17" spans="1:6" ht="12.75">
      <c r="A17" s="3">
        <v>660</v>
      </c>
      <c r="B17" t="s">
        <v>86</v>
      </c>
      <c r="C17" t="s">
        <v>366</v>
      </c>
      <c r="D17" t="s">
        <v>538</v>
      </c>
      <c r="E17" t="s">
        <v>166</v>
      </c>
      <c r="F17" s="4">
        <v>0.22837962962962963</v>
      </c>
    </row>
    <row r="18" spans="1:6" ht="12.75">
      <c r="A18" s="3">
        <v>664</v>
      </c>
      <c r="B18" t="s">
        <v>31</v>
      </c>
      <c r="C18" t="s">
        <v>158</v>
      </c>
      <c r="D18" t="s">
        <v>143</v>
      </c>
      <c r="E18" t="s">
        <v>147</v>
      </c>
      <c r="F18" s="4">
        <v>0.22851851851851854</v>
      </c>
    </row>
    <row r="19" spans="1:6" ht="12.75">
      <c r="A19" s="3">
        <v>673</v>
      </c>
      <c r="B19" t="s">
        <v>44</v>
      </c>
      <c r="C19" t="s">
        <v>549</v>
      </c>
      <c r="D19" t="s">
        <v>538</v>
      </c>
      <c r="E19" t="s">
        <v>536</v>
      </c>
      <c r="F19" s="4">
        <v>0.22857638888888887</v>
      </c>
    </row>
    <row r="20" spans="1:6" ht="12.75">
      <c r="A20" s="3">
        <v>669</v>
      </c>
      <c r="B20" t="s">
        <v>125</v>
      </c>
      <c r="C20" t="s">
        <v>547</v>
      </c>
      <c r="D20" t="s">
        <v>548</v>
      </c>
      <c r="E20" t="s">
        <v>156</v>
      </c>
      <c r="F20" s="4">
        <v>0.22903935185185187</v>
      </c>
    </row>
    <row r="21" spans="1:6" ht="12.75">
      <c r="A21" s="3">
        <v>665</v>
      </c>
      <c r="B21" t="s">
        <v>98</v>
      </c>
      <c r="C21" t="s">
        <v>349</v>
      </c>
      <c r="D21" t="s">
        <v>350</v>
      </c>
      <c r="E21" t="s">
        <v>536</v>
      </c>
      <c r="F21" s="4">
        <v>0.2339351851851852</v>
      </c>
    </row>
    <row r="22" spans="1:6" ht="12.75">
      <c r="A22" s="3">
        <v>666</v>
      </c>
      <c r="B22" t="s">
        <v>543</v>
      </c>
      <c r="C22" t="s">
        <v>544</v>
      </c>
      <c r="D22" t="s">
        <v>357</v>
      </c>
      <c r="E22" t="s">
        <v>536</v>
      </c>
      <c r="F22" s="4">
        <v>0.24385416666666668</v>
      </c>
    </row>
    <row r="23" spans="1:6" ht="12.75">
      <c r="A23" s="3">
        <v>701</v>
      </c>
      <c r="B23" t="s">
        <v>10</v>
      </c>
      <c r="C23" t="s">
        <v>365</v>
      </c>
      <c r="D23" t="s">
        <v>348</v>
      </c>
      <c r="E23" t="s">
        <v>536</v>
      </c>
      <c r="F23" s="7">
        <v>0.249375</v>
      </c>
    </row>
    <row r="24" spans="1:6" ht="12.75">
      <c r="A24" s="3">
        <v>702</v>
      </c>
      <c r="B24" t="s">
        <v>573</v>
      </c>
      <c r="C24" t="s">
        <v>574</v>
      </c>
      <c r="D24" t="s">
        <v>348</v>
      </c>
      <c r="E24" t="s">
        <v>571</v>
      </c>
      <c r="F24" s="7">
        <v>0.24939814814814812</v>
      </c>
    </row>
    <row r="25" spans="1:6" ht="12.75">
      <c r="A25" s="3">
        <v>704</v>
      </c>
      <c r="B25" t="s">
        <v>61</v>
      </c>
      <c r="C25" t="s">
        <v>451</v>
      </c>
      <c r="D25" t="s">
        <v>538</v>
      </c>
      <c r="E25" t="s">
        <v>147</v>
      </c>
      <c r="F25" s="7">
        <v>0.2500462962962963</v>
      </c>
    </row>
    <row r="26" spans="1:6" ht="12.75">
      <c r="A26" s="3">
        <v>675</v>
      </c>
      <c r="B26" t="s">
        <v>164</v>
      </c>
      <c r="C26" t="s">
        <v>145</v>
      </c>
      <c r="D26" t="s">
        <v>538</v>
      </c>
      <c r="E26" t="s">
        <v>167</v>
      </c>
      <c r="F26" s="4">
        <v>0.2539699074074074</v>
      </c>
    </row>
    <row r="27" spans="1:6" ht="12.75">
      <c r="A27" s="3">
        <v>700</v>
      </c>
      <c r="B27" t="s">
        <v>108</v>
      </c>
      <c r="C27" t="s">
        <v>165</v>
      </c>
      <c r="D27" t="s">
        <v>538</v>
      </c>
      <c r="E27" t="s">
        <v>156</v>
      </c>
      <c r="F27" s="7">
        <v>0.25905092592592593</v>
      </c>
    </row>
    <row r="28" spans="1:6" ht="12.75">
      <c r="A28" s="3">
        <v>692</v>
      </c>
      <c r="B28" t="s">
        <v>20</v>
      </c>
      <c r="C28" t="s">
        <v>150</v>
      </c>
      <c r="D28" t="s">
        <v>348</v>
      </c>
      <c r="E28" t="s">
        <v>148</v>
      </c>
      <c r="F28" s="4">
        <v>0.2595601851851852</v>
      </c>
    </row>
    <row r="29" spans="1:6" ht="12.75">
      <c r="A29" s="3">
        <v>659</v>
      </c>
      <c r="B29" t="s">
        <v>40</v>
      </c>
      <c r="C29" t="s">
        <v>270</v>
      </c>
      <c r="D29" t="s">
        <v>538</v>
      </c>
      <c r="E29" t="s">
        <v>167</v>
      </c>
      <c r="F29" s="4">
        <v>0.25960648148148147</v>
      </c>
    </row>
    <row r="30" spans="1:6" ht="12.75">
      <c r="A30" s="3">
        <v>205</v>
      </c>
      <c r="B30" t="s">
        <v>28</v>
      </c>
      <c r="C30" t="s">
        <v>370</v>
      </c>
      <c r="D30" s="4" t="s">
        <v>143</v>
      </c>
      <c r="E30" s="8" t="s">
        <v>167</v>
      </c>
      <c r="F30" s="4">
        <v>0.25972222222222224</v>
      </c>
    </row>
    <row r="31" spans="1:6" ht="12.75">
      <c r="A31" s="3">
        <v>687</v>
      </c>
      <c r="B31" t="s">
        <v>284</v>
      </c>
      <c r="C31" t="s">
        <v>155</v>
      </c>
      <c r="D31" t="s">
        <v>348</v>
      </c>
      <c r="E31" t="s">
        <v>147</v>
      </c>
      <c r="F31" s="4">
        <v>0.2660648148148148</v>
      </c>
    </row>
    <row r="32" spans="1:6" ht="12.75">
      <c r="A32" s="3">
        <v>684</v>
      </c>
      <c r="B32" t="s">
        <v>561</v>
      </c>
      <c r="C32" t="s">
        <v>562</v>
      </c>
      <c r="D32" t="s">
        <v>538</v>
      </c>
      <c r="E32" t="s">
        <v>536</v>
      </c>
      <c r="F32" s="4">
        <v>0.2664351851851852</v>
      </c>
    </row>
    <row r="33" spans="1:6" ht="12.75">
      <c r="A33" s="3">
        <v>683</v>
      </c>
      <c r="B33" t="s">
        <v>10</v>
      </c>
      <c r="C33" t="s">
        <v>159</v>
      </c>
      <c r="D33" t="s">
        <v>560</v>
      </c>
      <c r="E33" t="s">
        <v>536</v>
      </c>
      <c r="F33" s="4">
        <v>0.27047453703703705</v>
      </c>
    </row>
    <row r="34" spans="1:6" ht="12.75">
      <c r="A34" s="3">
        <v>682</v>
      </c>
      <c r="B34" t="s">
        <v>59</v>
      </c>
      <c r="C34" t="s">
        <v>559</v>
      </c>
      <c r="D34" t="s">
        <v>348</v>
      </c>
      <c r="E34" t="s">
        <v>147</v>
      </c>
      <c r="F34" s="4">
        <v>0.28274305555555557</v>
      </c>
    </row>
    <row r="35" spans="1:6" ht="12.75">
      <c r="A35" s="3">
        <v>703</v>
      </c>
      <c r="B35" t="s">
        <v>44</v>
      </c>
      <c r="C35" t="s">
        <v>155</v>
      </c>
      <c r="D35" t="s">
        <v>560</v>
      </c>
      <c r="E35" t="s">
        <v>147</v>
      </c>
      <c r="F35" s="7">
        <v>0.28305555555555556</v>
      </c>
    </row>
    <row r="36" spans="1:6" ht="12.75">
      <c r="A36" s="3">
        <v>705</v>
      </c>
      <c r="B36" t="s">
        <v>42</v>
      </c>
      <c r="C36" t="s">
        <v>155</v>
      </c>
      <c r="D36" t="s">
        <v>143</v>
      </c>
      <c r="E36" t="s">
        <v>167</v>
      </c>
      <c r="F36" s="7">
        <v>0.28534722222222225</v>
      </c>
    </row>
    <row r="37" spans="1:6" ht="12.75">
      <c r="A37" s="3">
        <v>696</v>
      </c>
      <c r="B37" t="s">
        <v>569</v>
      </c>
      <c r="C37" t="s">
        <v>152</v>
      </c>
      <c r="D37" t="s">
        <v>348</v>
      </c>
      <c r="E37" t="s">
        <v>536</v>
      </c>
      <c r="F37" s="7">
        <v>0.29041666666666666</v>
      </c>
    </row>
    <row r="38" spans="1:6" ht="12.75">
      <c r="A38" s="3">
        <v>697</v>
      </c>
      <c r="B38" t="s">
        <v>570</v>
      </c>
      <c r="C38" t="s">
        <v>152</v>
      </c>
      <c r="D38" t="s">
        <v>348</v>
      </c>
      <c r="E38" t="s">
        <v>571</v>
      </c>
      <c r="F38" s="7">
        <v>0.29041666666666666</v>
      </c>
    </row>
    <row r="39" spans="1:6" ht="12.75">
      <c r="A39" s="3">
        <v>689</v>
      </c>
      <c r="B39" t="s">
        <v>117</v>
      </c>
      <c r="C39" t="s">
        <v>268</v>
      </c>
      <c r="D39" t="s">
        <v>564</v>
      </c>
      <c r="E39" t="s">
        <v>156</v>
      </c>
      <c r="F39" s="4">
        <v>0.2922800925925926</v>
      </c>
    </row>
    <row r="40" spans="1:6" ht="12.75">
      <c r="A40" s="3">
        <v>670</v>
      </c>
      <c r="B40" t="s">
        <v>363</v>
      </c>
      <c r="C40" t="s">
        <v>161</v>
      </c>
      <c r="D40" t="s">
        <v>162</v>
      </c>
      <c r="E40" t="s">
        <v>148</v>
      </c>
      <c r="F40" s="4">
        <v>0.2976388888888889</v>
      </c>
    </row>
    <row r="41" spans="1:6" ht="12.75">
      <c r="A41" s="3">
        <v>688</v>
      </c>
      <c r="B41" t="s">
        <v>31</v>
      </c>
      <c r="C41" t="s">
        <v>563</v>
      </c>
      <c r="D41" t="s">
        <v>348</v>
      </c>
      <c r="E41" t="s">
        <v>156</v>
      </c>
      <c r="F41" s="4">
        <v>0.30340277777777774</v>
      </c>
    </row>
    <row r="42" spans="1:6" ht="12.75">
      <c r="A42" s="3">
        <v>695</v>
      </c>
      <c r="B42" t="s">
        <v>181</v>
      </c>
      <c r="C42" t="s">
        <v>440</v>
      </c>
      <c r="D42" t="s">
        <v>560</v>
      </c>
      <c r="E42" t="s">
        <v>147</v>
      </c>
      <c r="F42" s="7">
        <v>0.31613425925925925</v>
      </c>
    </row>
    <row r="43" spans="1:6" ht="12.75">
      <c r="A43" s="3">
        <v>662</v>
      </c>
      <c r="B43" t="s">
        <v>540</v>
      </c>
      <c r="C43" t="s">
        <v>208</v>
      </c>
      <c r="D43" t="s">
        <v>538</v>
      </c>
      <c r="E43" t="s">
        <v>167</v>
      </c>
      <c r="F43" s="4">
        <v>0.31881944444444443</v>
      </c>
    </row>
    <row r="44" spans="1:6" ht="12.75">
      <c r="A44" s="3">
        <v>657</v>
      </c>
      <c r="B44" t="s">
        <v>10</v>
      </c>
      <c r="C44" t="s">
        <v>225</v>
      </c>
      <c r="D44" t="s">
        <v>384</v>
      </c>
      <c r="E44" t="s">
        <v>147</v>
      </c>
      <c r="F44" s="4">
        <v>0.3248611111111111</v>
      </c>
    </row>
    <row r="45" spans="1:6" ht="12.75">
      <c r="A45" s="3">
        <v>672</v>
      </c>
      <c r="B45" t="s">
        <v>28</v>
      </c>
      <c r="C45" t="s">
        <v>222</v>
      </c>
      <c r="D45" t="s">
        <v>356</v>
      </c>
      <c r="E45" t="s">
        <v>167</v>
      </c>
      <c r="F45" s="4">
        <v>0.3248611111111111</v>
      </c>
    </row>
    <row r="46" spans="1:6" ht="12.75">
      <c r="A46" s="3">
        <v>188</v>
      </c>
      <c r="B46" t="s">
        <v>19</v>
      </c>
      <c r="C46" t="s">
        <v>528</v>
      </c>
      <c r="D46" s="4" t="s">
        <v>577</v>
      </c>
      <c r="E46" s="4"/>
      <c r="F46" s="4">
        <v>0.3354166666666666</v>
      </c>
    </row>
    <row r="47" spans="1:6" ht="12.75">
      <c r="A47" s="3">
        <v>677</v>
      </c>
      <c r="B47" t="s">
        <v>88</v>
      </c>
      <c r="C47" t="s">
        <v>551</v>
      </c>
      <c r="D47" t="s">
        <v>348</v>
      </c>
      <c r="E47" t="s">
        <v>167</v>
      </c>
      <c r="F47" s="4">
        <v>0.34380787037037036</v>
      </c>
    </row>
    <row r="48" spans="1:6" ht="12.75">
      <c r="A48" s="3">
        <v>661</v>
      </c>
      <c r="B48" t="s">
        <v>84</v>
      </c>
      <c r="C48" t="s">
        <v>539</v>
      </c>
      <c r="D48" t="s">
        <v>348</v>
      </c>
      <c r="E48" t="s">
        <v>156</v>
      </c>
      <c r="F48" s="4">
        <v>0.3449652777777778</v>
      </c>
    </row>
    <row r="49" spans="1:6" ht="12.75">
      <c r="A49" s="3">
        <v>691</v>
      </c>
      <c r="B49" t="s">
        <v>36</v>
      </c>
      <c r="C49" t="s">
        <v>567</v>
      </c>
      <c r="D49" t="s">
        <v>348</v>
      </c>
      <c r="E49" t="s">
        <v>536</v>
      </c>
      <c r="F49" s="4">
        <v>0.34686342592592595</v>
      </c>
    </row>
    <row r="50" spans="1:6" ht="12.75">
      <c r="A50" s="3">
        <v>685</v>
      </c>
      <c r="B50" t="s">
        <v>51</v>
      </c>
      <c r="C50" t="s">
        <v>54</v>
      </c>
      <c r="D50" t="s">
        <v>348</v>
      </c>
      <c r="E50" t="s">
        <v>147</v>
      </c>
      <c r="F50" s="4">
        <v>0.35</v>
      </c>
    </row>
    <row r="51" spans="1:6" ht="12.75">
      <c r="A51" s="3">
        <v>190</v>
      </c>
      <c r="B51" t="s">
        <v>246</v>
      </c>
      <c r="C51" t="s">
        <v>529</v>
      </c>
      <c r="D51" s="4" t="s">
        <v>348</v>
      </c>
      <c r="E51" s="4"/>
      <c r="F51" s="4">
        <v>0.3604166666666667</v>
      </c>
    </row>
    <row r="52" spans="1:7" ht="12.75">
      <c r="A52" s="3">
        <v>196</v>
      </c>
      <c r="B52" t="s">
        <v>19</v>
      </c>
      <c r="C52" t="s">
        <v>78</v>
      </c>
      <c r="D52" s="4" t="s">
        <v>143</v>
      </c>
      <c r="E52" s="4" t="s">
        <v>148</v>
      </c>
      <c r="F52" s="4">
        <v>0.3645833333333333</v>
      </c>
      <c r="G52" s="5"/>
    </row>
    <row r="53" spans="1:6" ht="12.75">
      <c r="A53" s="3">
        <v>693</v>
      </c>
      <c r="B53" t="s">
        <v>107</v>
      </c>
      <c r="C53" t="s">
        <v>340</v>
      </c>
      <c r="D53" t="s">
        <v>143</v>
      </c>
      <c r="E53" t="s">
        <v>568</v>
      </c>
      <c r="F53" s="7">
        <v>0.4088541666666667</v>
      </c>
    </row>
    <row r="54" spans="1:6" ht="12.75">
      <c r="A54" s="3">
        <v>678</v>
      </c>
      <c r="B54" t="s">
        <v>56</v>
      </c>
      <c r="C54" t="s">
        <v>552</v>
      </c>
      <c r="D54" t="s">
        <v>538</v>
      </c>
      <c r="E54" t="s">
        <v>167</v>
      </c>
      <c r="F54" s="4" t="s">
        <v>575</v>
      </c>
    </row>
    <row r="55" spans="1:6" ht="12.75">
      <c r="A55" s="3">
        <v>686</v>
      </c>
      <c r="B55" t="s">
        <v>19</v>
      </c>
      <c r="C55" t="s">
        <v>375</v>
      </c>
      <c r="D55" t="s">
        <v>143</v>
      </c>
      <c r="E55" t="s">
        <v>147</v>
      </c>
      <c r="F55" s="4" t="s">
        <v>575</v>
      </c>
    </row>
    <row r="56" spans="1:6" ht="12.75">
      <c r="A56" s="3">
        <v>690</v>
      </c>
      <c r="B56" t="s">
        <v>40</v>
      </c>
      <c r="C56" t="s">
        <v>565</v>
      </c>
      <c r="D56" t="s">
        <v>566</v>
      </c>
      <c r="E56" t="s">
        <v>536</v>
      </c>
      <c r="F56" s="4" t="s">
        <v>575</v>
      </c>
    </row>
    <row r="57" spans="1:6" ht="12.75">
      <c r="A57" s="3">
        <v>681</v>
      </c>
      <c r="B57" t="s">
        <v>557</v>
      </c>
      <c r="C57" t="s">
        <v>558</v>
      </c>
      <c r="D57" t="s">
        <v>348</v>
      </c>
      <c r="E57" t="s">
        <v>147</v>
      </c>
      <c r="F57" s="4" t="s">
        <v>575</v>
      </c>
    </row>
    <row r="58" ht="12.75">
      <c r="G58" s="5"/>
    </row>
  </sheetData>
  <autoFilter ref="A1:I6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"/>
  <sheetViews>
    <sheetView workbookViewId="0" topLeftCell="A1">
      <pane xSplit="1" ySplit="1" topLeftCell="B1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8" sqref="I208"/>
    </sheetView>
  </sheetViews>
  <sheetFormatPr defaultColWidth="9.140625" defaultRowHeight="12.75"/>
  <cols>
    <col min="1" max="1" width="11.140625" style="3" bestFit="1" customWidth="1"/>
    <col min="2" max="4" width="15.7109375" style="0" customWidth="1"/>
    <col min="5" max="7" width="12.7109375" style="0" customWidth="1"/>
  </cols>
  <sheetData>
    <row r="1" spans="1:8" ht="12.75">
      <c r="A1" s="2" t="s">
        <v>0</v>
      </c>
      <c r="B1" s="1" t="s">
        <v>1</v>
      </c>
      <c r="C1" s="1" t="s">
        <v>2</v>
      </c>
      <c r="D1" s="1" t="s">
        <v>330</v>
      </c>
      <c r="E1" s="1" t="s">
        <v>3</v>
      </c>
      <c r="F1" s="1" t="s">
        <v>4</v>
      </c>
      <c r="G1" s="1" t="s">
        <v>5</v>
      </c>
      <c r="H1" s="1" t="s">
        <v>171</v>
      </c>
    </row>
    <row r="2" spans="1:7" ht="12.75">
      <c r="A2" s="3">
        <v>1</v>
      </c>
      <c r="B2" t="s">
        <v>51</v>
      </c>
      <c r="C2" t="s">
        <v>77</v>
      </c>
      <c r="D2" s="3" t="s">
        <v>55</v>
      </c>
      <c r="E2" s="4">
        <v>0.2916666666666667</v>
      </c>
      <c r="F2" s="4">
        <v>0.7215277777777778</v>
      </c>
      <c r="G2" s="4">
        <f aca="true" t="shared" si="0" ref="G2:G65">IF(F2&lt;&gt;"",+F2-E2,"")</f>
        <v>0.4298611111111111</v>
      </c>
    </row>
    <row r="3" spans="1:7" ht="12.75">
      <c r="A3" s="3">
        <v>2</v>
      </c>
      <c r="B3" t="s">
        <v>28</v>
      </c>
      <c r="C3" t="s">
        <v>78</v>
      </c>
      <c r="D3" s="3" t="s">
        <v>55</v>
      </c>
      <c r="E3" s="4">
        <v>0.2916666666666667</v>
      </c>
      <c r="F3" s="4">
        <v>0.7215277777777778</v>
      </c>
      <c r="G3" s="4">
        <f t="shared" si="0"/>
        <v>0.4298611111111111</v>
      </c>
    </row>
    <row r="4" spans="1:7" ht="12.75">
      <c r="A4" s="3">
        <v>3</v>
      </c>
      <c r="B4" t="s">
        <v>42</v>
      </c>
      <c r="C4" t="s">
        <v>12</v>
      </c>
      <c r="D4" s="3" t="s">
        <v>55</v>
      </c>
      <c r="E4" s="4">
        <v>0.2951388888888889</v>
      </c>
      <c r="F4" s="4">
        <v>0.5645833333333333</v>
      </c>
      <c r="G4" s="4">
        <f t="shared" si="0"/>
        <v>0.26944444444444443</v>
      </c>
    </row>
    <row r="5" spans="1:7" ht="12.75">
      <c r="A5" s="3">
        <v>4</v>
      </c>
      <c r="B5" t="s">
        <v>172</v>
      </c>
      <c r="C5" t="s">
        <v>173</v>
      </c>
      <c r="D5" s="3" t="s">
        <v>55</v>
      </c>
      <c r="E5" s="4">
        <v>0.2916666666666667</v>
      </c>
      <c r="F5" s="4">
        <v>0.6645833333333333</v>
      </c>
      <c r="G5" s="4">
        <f t="shared" si="0"/>
        <v>0.3729166666666666</v>
      </c>
    </row>
    <row r="6" spans="1:7" ht="12.75">
      <c r="A6" s="3">
        <v>5</v>
      </c>
      <c r="B6" t="s">
        <v>96</v>
      </c>
      <c r="C6" t="s">
        <v>174</v>
      </c>
      <c r="D6" s="3" t="s">
        <v>55</v>
      </c>
      <c r="E6" s="4">
        <v>0.2951388888888889</v>
      </c>
      <c r="F6" s="4">
        <v>0.7340277777777778</v>
      </c>
      <c r="G6" s="4">
        <f t="shared" si="0"/>
        <v>0.43888888888888894</v>
      </c>
    </row>
    <row r="7" spans="1:7" ht="12.75">
      <c r="A7" s="3">
        <v>6</v>
      </c>
      <c r="B7" t="s">
        <v>175</v>
      </c>
      <c r="C7" t="s">
        <v>174</v>
      </c>
      <c r="D7" s="3" t="s">
        <v>55</v>
      </c>
      <c r="E7" s="4">
        <v>0.2951388888888889</v>
      </c>
      <c r="F7" s="4">
        <v>0.7340277777777778</v>
      </c>
      <c r="G7" s="4">
        <f t="shared" si="0"/>
        <v>0.43888888888888894</v>
      </c>
    </row>
    <row r="8" spans="1:7" ht="12.75">
      <c r="A8" s="3">
        <v>7</v>
      </c>
      <c r="B8" t="s">
        <v>8</v>
      </c>
      <c r="C8" t="s">
        <v>9</v>
      </c>
      <c r="D8" s="3" t="s">
        <v>55</v>
      </c>
      <c r="E8" s="4">
        <v>0.2986111111111111</v>
      </c>
      <c r="F8" s="4">
        <v>0.5166666666666667</v>
      </c>
      <c r="G8" s="4">
        <f t="shared" si="0"/>
        <v>0.2180555555555556</v>
      </c>
    </row>
    <row r="9" spans="1:7" ht="12.75">
      <c r="A9" s="3">
        <v>8</v>
      </c>
      <c r="B9" t="s">
        <v>176</v>
      </c>
      <c r="C9" t="s">
        <v>177</v>
      </c>
      <c r="D9" s="3" t="s">
        <v>55</v>
      </c>
      <c r="E9" s="4">
        <v>0.2916666666666667</v>
      </c>
      <c r="F9" s="4">
        <v>0.5888888888888889</v>
      </c>
      <c r="G9" s="4">
        <f t="shared" si="0"/>
        <v>0.2972222222222222</v>
      </c>
    </row>
    <row r="10" spans="1:7" ht="12.75">
      <c r="A10" s="3">
        <v>9</v>
      </c>
      <c r="B10" t="s">
        <v>18</v>
      </c>
      <c r="C10" t="s">
        <v>178</v>
      </c>
      <c r="D10" s="3" t="s">
        <v>55</v>
      </c>
      <c r="E10" s="4">
        <v>0.2916666666666667</v>
      </c>
      <c r="F10" s="4">
        <v>0.5888888888888889</v>
      </c>
      <c r="G10" s="4">
        <f t="shared" si="0"/>
        <v>0.2972222222222222</v>
      </c>
    </row>
    <row r="11" spans="1:7" ht="12.75">
      <c r="A11" s="3">
        <v>10</v>
      </c>
      <c r="B11" t="s">
        <v>6</v>
      </c>
      <c r="C11" t="s">
        <v>7</v>
      </c>
      <c r="D11" s="3" t="s">
        <v>55</v>
      </c>
      <c r="E11" s="4">
        <v>0.2951388888888889</v>
      </c>
      <c r="F11" s="4">
        <v>0.6465277777777778</v>
      </c>
      <c r="G11" s="4">
        <f t="shared" si="0"/>
        <v>0.3513888888888889</v>
      </c>
    </row>
    <row r="12" spans="1:7" ht="12.75">
      <c r="A12" s="3">
        <v>11</v>
      </c>
      <c r="B12" t="s">
        <v>40</v>
      </c>
      <c r="C12" t="s">
        <v>41</v>
      </c>
      <c r="D12" s="3" t="s">
        <v>55</v>
      </c>
      <c r="E12" s="4">
        <v>0.2916666666666667</v>
      </c>
      <c r="F12" s="4">
        <v>0.6868055555555556</v>
      </c>
      <c r="G12" s="4">
        <f t="shared" si="0"/>
        <v>0.3951388888888889</v>
      </c>
    </row>
    <row r="13" spans="1:7" ht="12.75">
      <c r="A13" s="3">
        <v>12</v>
      </c>
      <c r="B13" t="s">
        <v>42</v>
      </c>
      <c r="C13" t="s">
        <v>43</v>
      </c>
      <c r="D13" s="3" t="s">
        <v>55</v>
      </c>
      <c r="E13" s="4">
        <v>0.2951388888888889</v>
      </c>
      <c r="F13" s="4">
        <v>0.6402777777777778</v>
      </c>
      <c r="G13" s="4">
        <f t="shared" si="0"/>
        <v>0.34513888888888894</v>
      </c>
    </row>
    <row r="14" spans="1:7" ht="12.75">
      <c r="A14" s="3">
        <v>13</v>
      </c>
      <c r="B14" t="s">
        <v>179</v>
      </c>
      <c r="C14" t="s">
        <v>39</v>
      </c>
      <c r="D14" s="3" t="s">
        <v>55</v>
      </c>
      <c r="E14" s="4">
        <v>0.2916666666666667</v>
      </c>
      <c r="F14" s="4">
        <v>0.7548611111111111</v>
      </c>
      <c r="G14" s="4">
        <f t="shared" si="0"/>
        <v>0.4631944444444444</v>
      </c>
    </row>
    <row r="15" spans="1:7" ht="12.75">
      <c r="A15" s="3">
        <v>14</v>
      </c>
      <c r="B15" t="s">
        <v>38</v>
      </c>
      <c r="C15" t="s">
        <v>39</v>
      </c>
      <c r="D15" s="3" t="s">
        <v>55</v>
      </c>
      <c r="E15" s="4">
        <v>0.2916666666666667</v>
      </c>
      <c r="F15" s="4">
        <v>0.7548611111111111</v>
      </c>
      <c r="G15" s="4">
        <f t="shared" si="0"/>
        <v>0.4631944444444444</v>
      </c>
    </row>
    <row r="16" spans="1:7" ht="12.75">
      <c r="A16" s="3">
        <v>15</v>
      </c>
      <c r="B16" t="s">
        <v>138</v>
      </c>
      <c r="C16" t="s">
        <v>180</v>
      </c>
      <c r="D16" s="3" t="s">
        <v>55</v>
      </c>
      <c r="E16" s="4">
        <v>0.2916666666666667</v>
      </c>
      <c r="F16" s="4">
        <v>0.70625</v>
      </c>
      <c r="G16" s="4">
        <f t="shared" si="0"/>
        <v>0.41458333333333336</v>
      </c>
    </row>
    <row r="17" spans="1:7" ht="12.75">
      <c r="A17" s="3">
        <v>16</v>
      </c>
      <c r="B17" t="s">
        <v>123</v>
      </c>
      <c r="C17" t="s">
        <v>181</v>
      </c>
      <c r="D17" s="3" t="s">
        <v>55</v>
      </c>
      <c r="E17" s="4">
        <v>0.2986111111111111</v>
      </c>
      <c r="F17" s="4">
        <v>0.6097222222222222</v>
      </c>
      <c r="G17" s="4">
        <f t="shared" si="0"/>
        <v>0.31111111111111106</v>
      </c>
    </row>
    <row r="18" spans="1:8" ht="12.75">
      <c r="A18" s="3">
        <v>17</v>
      </c>
      <c r="B18" t="s">
        <v>33</v>
      </c>
      <c r="C18" t="s">
        <v>34</v>
      </c>
      <c r="D18" s="3" t="s">
        <v>55</v>
      </c>
      <c r="E18" s="4">
        <v>0.2951388888888889</v>
      </c>
      <c r="F18" s="4"/>
      <c r="G18" s="4">
        <f t="shared" si="0"/>
      </c>
      <c r="H18" t="s">
        <v>385</v>
      </c>
    </row>
    <row r="19" spans="1:8" ht="12.75">
      <c r="A19" s="3">
        <v>18</v>
      </c>
      <c r="B19" t="s">
        <v>182</v>
      </c>
      <c r="C19" t="s">
        <v>183</v>
      </c>
      <c r="D19" s="3" t="s">
        <v>55</v>
      </c>
      <c r="E19" s="4">
        <v>0.2986111111111111</v>
      </c>
      <c r="F19" s="4"/>
      <c r="G19" s="4">
        <f t="shared" si="0"/>
      </c>
      <c r="H19" t="s">
        <v>385</v>
      </c>
    </row>
    <row r="20" spans="1:7" ht="12.75">
      <c r="A20" s="3">
        <v>19</v>
      </c>
      <c r="B20" t="s">
        <v>184</v>
      </c>
      <c r="C20" t="s">
        <v>185</v>
      </c>
      <c r="D20" s="3" t="s">
        <v>55</v>
      </c>
      <c r="E20" s="4">
        <v>0.2986111111111111</v>
      </c>
      <c r="F20" s="4">
        <v>0.7506944444444444</v>
      </c>
      <c r="G20" s="4">
        <f t="shared" si="0"/>
        <v>0.45208333333333334</v>
      </c>
    </row>
    <row r="21" spans="1:7" ht="12.75">
      <c r="A21" s="3">
        <v>20</v>
      </c>
      <c r="B21" t="s">
        <v>137</v>
      </c>
      <c r="C21" t="s">
        <v>186</v>
      </c>
      <c r="D21" s="3" t="s">
        <v>55</v>
      </c>
      <c r="E21" s="4">
        <v>0.2986111111111111</v>
      </c>
      <c r="F21" s="4">
        <v>0.7944444444444444</v>
      </c>
      <c r="G21" s="4">
        <f t="shared" si="0"/>
        <v>0.4958333333333333</v>
      </c>
    </row>
    <row r="22" spans="1:7" ht="12.75">
      <c r="A22" s="3">
        <v>21</v>
      </c>
      <c r="B22" t="s">
        <v>24</v>
      </c>
      <c r="C22" t="s">
        <v>25</v>
      </c>
      <c r="D22" s="3" t="s">
        <v>55</v>
      </c>
      <c r="E22" s="4">
        <v>0.2951388888888889</v>
      </c>
      <c r="F22" s="4">
        <v>0.6958333333333333</v>
      </c>
      <c r="G22" s="4">
        <f t="shared" si="0"/>
        <v>0.4006944444444444</v>
      </c>
    </row>
    <row r="23" spans="1:7" ht="12.75">
      <c r="A23" s="3">
        <v>22</v>
      </c>
      <c r="B23" t="s">
        <v>187</v>
      </c>
      <c r="C23" t="s">
        <v>25</v>
      </c>
      <c r="D23" s="3" t="s">
        <v>55</v>
      </c>
      <c r="E23" s="4">
        <v>0.2951388888888889</v>
      </c>
      <c r="F23" s="4">
        <v>0.6965277777777777</v>
      </c>
      <c r="G23" s="4">
        <f t="shared" si="0"/>
        <v>0.40138888888888885</v>
      </c>
    </row>
    <row r="24" spans="1:7" ht="12.75">
      <c r="A24" s="3">
        <v>23</v>
      </c>
      <c r="B24" t="s">
        <v>26</v>
      </c>
      <c r="C24" t="s">
        <v>27</v>
      </c>
      <c r="D24" s="3" t="s">
        <v>55</v>
      </c>
      <c r="E24" s="4">
        <v>0.2951388888888889</v>
      </c>
      <c r="F24" s="4">
        <v>0.6958333333333333</v>
      </c>
      <c r="G24" s="4">
        <f t="shared" si="0"/>
        <v>0.4006944444444444</v>
      </c>
    </row>
    <row r="25" spans="1:7" ht="12.75">
      <c r="A25" s="3">
        <v>24</v>
      </c>
      <c r="B25" t="s">
        <v>13</v>
      </c>
      <c r="C25" t="s">
        <v>188</v>
      </c>
      <c r="D25" s="3" t="s">
        <v>55</v>
      </c>
      <c r="E25" s="4">
        <v>0.2951388888888889</v>
      </c>
      <c r="F25" s="4">
        <v>0.6958333333333333</v>
      </c>
      <c r="G25" s="4">
        <f t="shared" si="0"/>
        <v>0.4006944444444444</v>
      </c>
    </row>
    <row r="26" spans="1:7" ht="12.75">
      <c r="A26" s="3">
        <v>25</v>
      </c>
      <c r="B26" t="s">
        <v>50</v>
      </c>
      <c r="C26" t="s">
        <v>189</v>
      </c>
      <c r="D26" s="3" t="s">
        <v>55</v>
      </c>
      <c r="E26" s="4">
        <v>0.2986111111111111</v>
      </c>
      <c r="F26" s="4">
        <v>0.7597222222222223</v>
      </c>
      <c r="G26" s="4">
        <f t="shared" si="0"/>
        <v>0.4611111111111112</v>
      </c>
    </row>
    <row r="27" spans="1:7" ht="12.75">
      <c r="A27" s="3">
        <v>26</v>
      </c>
      <c r="B27" t="s">
        <v>190</v>
      </c>
      <c r="C27" t="s">
        <v>191</v>
      </c>
      <c r="D27" s="3" t="s">
        <v>55</v>
      </c>
      <c r="E27" s="4">
        <v>0.2986111111111111</v>
      </c>
      <c r="F27" s="4">
        <v>0.7597222222222223</v>
      </c>
      <c r="G27" s="4">
        <f t="shared" si="0"/>
        <v>0.4611111111111112</v>
      </c>
    </row>
    <row r="28" spans="1:7" ht="12.75">
      <c r="A28" s="3">
        <v>27</v>
      </c>
      <c r="B28" t="s">
        <v>20</v>
      </c>
      <c r="C28" t="s">
        <v>21</v>
      </c>
      <c r="D28" s="3" t="s">
        <v>55</v>
      </c>
      <c r="E28" s="4">
        <v>0.3125</v>
      </c>
      <c r="F28" s="4">
        <v>0.7638888888888888</v>
      </c>
      <c r="G28" s="4">
        <f t="shared" si="0"/>
        <v>0.45138888888888884</v>
      </c>
    </row>
    <row r="29" spans="1:7" ht="12.75">
      <c r="A29" s="3">
        <v>28</v>
      </c>
      <c r="B29" t="s">
        <v>48</v>
      </c>
      <c r="C29" t="s">
        <v>91</v>
      </c>
      <c r="D29" s="3" t="s">
        <v>55</v>
      </c>
      <c r="E29" s="4">
        <v>0.2951388888888889</v>
      </c>
      <c r="F29" s="4">
        <v>0.7430555555555555</v>
      </c>
      <c r="G29" s="4">
        <f t="shared" si="0"/>
        <v>0.4479166666666666</v>
      </c>
    </row>
    <row r="30" spans="1:7" ht="12.75">
      <c r="A30" s="3">
        <v>29</v>
      </c>
      <c r="B30" t="s">
        <v>13</v>
      </c>
      <c r="C30" t="s">
        <v>14</v>
      </c>
      <c r="D30" s="3" t="s">
        <v>55</v>
      </c>
      <c r="E30" s="4">
        <v>0.3055555555555555</v>
      </c>
      <c r="F30" s="4">
        <v>0.6611111111111111</v>
      </c>
      <c r="G30" s="4">
        <f t="shared" si="0"/>
        <v>0.35555555555555557</v>
      </c>
    </row>
    <row r="31" spans="1:7" ht="12.75">
      <c r="A31" s="3">
        <v>30</v>
      </c>
      <c r="B31" t="s">
        <v>15</v>
      </c>
      <c r="C31" t="s">
        <v>16</v>
      </c>
      <c r="D31" s="3" t="s">
        <v>55</v>
      </c>
      <c r="E31" s="4">
        <v>0.3055555555555555</v>
      </c>
      <c r="F31" s="4">
        <v>0.7097222222222223</v>
      </c>
      <c r="G31" s="4">
        <f t="shared" si="0"/>
        <v>0.40416666666666673</v>
      </c>
    </row>
    <row r="32" spans="1:7" ht="12.75">
      <c r="A32" s="3">
        <v>31</v>
      </c>
      <c r="B32" t="s">
        <v>37</v>
      </c>
      <c r="C32" t="s">
        <v>192</v>
      </c>
      <c r="D32" s="3" t="s">
        <v>55</v>
      </c>
      <c r="E32" s="4">
        <v>0.3020833333333333</v>
      </c>
      <c r="F32" s="4">
        <v>0.7645833333333334</v>
      </c>
      <c r="G32" s="4">
        <f t="shared" si="0"/>
        <v>0.4625000000000001</v>
      </c>
    </row>
    <row r="33" spans="1:7" ht="12.75">
      <c r="A33" s="3">
        <v>32</v>
      </c>
      <c r="B33" t="s">
        <v>12</v>
      </c>
      <c r="C33" t="s">
        <v>68</v>
      </c>
      <c r="D33" s="3" t="s">
        <v>55</v>
      </c>
      <c r="E33" s="4">
        <v>0.2986111111111111</v>
      </c>
      <c r="F33" s="4">
        <v>0.6958333333333333</v>
      </c>
      <c r="G33" s="4">
        <f t="shared" si="0"/>
        <v>0.3972222222222222</v>
      </c>
    </row>
    <row r="34" spans="1:7" ht="12.75">
      <c r="A34" s="3">
        <v>33</v>
      </c>
      <c r="B34" t="s">
        <v>193</v>
      </c>
      <c r="C34" t="s">
        <v>194</v>
      </c>
      <c r="D34" s="3" t="s">
        <v>55</v>
      </c>
      <c r="E34" s="4">
        <v>0.2986111111111111</v>
      </c>
      <c r="F34" s="4">
        <v>0.6958333333333333</v>
      </c>
      <c r="G34" s="4">
        <f t="shared" si="0"/>
        <v>0.3972222222222222</v>
      </c>
    </row>
    <row r="35" spans="1:7" ht="12.75">
      <c r="A35" s="3">
        <v>34</v>
      </c>
      <c r="B35" t="s">
        <v>195</v>
      </c>
      <c r="C35" t="s">
        <v>155</v>
      </c>
      <c r="D35" s="3" t="s">
        <v>55</v>
      </c>
      <c r="E35" s="4">
        <v>0.3020833333333333</v>
      </c>
      <c r="F35" s="4">
        <v>0.7597222222222223</v>
      </c>
      <c r="G35" s="4">
        <f t="shared" si="0"/>
        <v>0.457638888888889</v>
      </c>
    </row>
    <row r="36" spans="1:7" ht="12.75">
      <c r="A36" s="3">
        <v>35</v>
      </c>
      <c r="B36" t="s">
        <v>44</v>
      </c>
      <c r="C36" t="s">
        <v>127</v>
      </c>
      <c r="D36" s="3" t="s">
        <v>55</v>
      </c>
      <c r="E36" s="4">
        <v>0.2916666666666667</v>
      </c>
      <c r="F36" s="4">
        <v>0.5069444444444444</v>
      </c>
      <c r="G36" s="4">
        <f t="shared" si="0"/>
        <v>0.21527777777777773</v>
      </c>
    </row>
    <row r="37" spans="1:7" ht="12.75">
      <c r="A37" s="3">
        <v>36</v>
      </c>
      <c r="B37" t="s">
        <v>17</v>
      </c>
      <c r="C37" t="s">
        <v>100</v>
      </c>
      <c r="D37" s="3" t="s">
        <v>55</v>
      </c>
      <c r="E37" s="4">
        <v>0.3020833333333333</v>
      </c>
      <c r="F37" s="4">
        <v>0.7701388888888889</v>
      </c>
      <c r="G37" s="4">
        <f t="shared" si="0"/>
        <v>0.4680555555555556</v>
      </c>
    </row>
    <row r="38" spans="1:7" ht="12.75">
      <c r="A38" s="3">
        <v>37</v>
      </c>
      <c r="B38" t="s">
        <v>48</v>
      </c>
      <c r="C38" t="s">
        <v>90</v>
      </c>
      <c r="D38" s="3" t="s">
        <v>55</v>
      </c>
      <c r="E38" s="4">
        <v>0.3090277777777778</v>
      </c>
      <c r="F38" s="4">
        <v>0.8166666666666668</v>
      </c>
      <c r="G38" s="4">
        <f t="shared" si="0"/>
        <v>0.507638888888889</v>
      </c>
    </row>
    <row r="39" spans="1:7" ht="12.75">
      <c r="A39" s="3">
        <v>38</v>
      </c>
      <c r="B39" t="s">
        <v>241</v>
      </c>
      <c r="C39" t="s">
        <v>196</v>
      </c>
      <c r="D39" s="3" t="s">
        <v>55</v>
      </c>
      <c r="E39" s="4">
        <v>0.3020833333333333</v>
      </c>
      <c r="F39" s="4">
        <v>0.8326388888888889</v>
      </c>
      <c r="G39" s="4">
        <f t="shared" si="0"/>
        <v>0.5305555555555557</v>
      </c>
    </row>
    <row r="40" spans="1:7" ht="12.75">
      <c r="A40" s="3">
        <v>39</v>
      </c>
      <c r="B40" t="s">
        <v>197</v>
      </c>
      <c r="C40" t="s">
        <v>381</v>
      </c>
      <c r="D40" s="3" t="s">
        <v>55</v>
      </c>
      <c r="E40" s="4">
        <v>0.2986111111111111</v>
      </c>
      <c r="F40" s="4">
        <v>0.5631944444444444</v>
      </c>
      <c r="G40" s="4">
        <f t="shared" si="0"/>
        <v>0.26458333333333334</v>
      </c>
    </row>
    <row r="41" spans="1:8" ht="12.75">
      <c r="A41" s="3">
        <v>40</v>
      </c>
      <c r="B41" t="s">
        <v>198</v>
      </c>
      <c r="C41" t="s">
        <v>199</v>
      </c>
      <c r="D41" s="3" t="s">
        <v>55</v>
      </c>
      <c r="E41" s="4">
        <v>0.2986111111111111</v>
      </c>
      <c r="F41" s="4"/>
      <c r="G41" s="4">
        <f t="shared" si="0"/>
      </c>
      <c r="H41" t="s">
        <v>385</v>
      </c>
    </row>
    <row r="42" spans="1:8" ht="12.75">
      <c r="A42" s="3">
        <v>41</v>
      </c>
      <c r="B42" t="s">
        <v>83</v>
      </c>
      <c r="C42" t="s">
        <v>200</v>
      </c>
      <c r="D42" s="3" t="s">
        <v>55</v>
      </c>
      <c r="E42" s="4">
        <v>0.2986111111111111</v>
      </c>
      <c r="F42" s="4"/>
      <c r="G42" s="4">
        <f t="shared" si="0"/>
      </c>
      <c r="H42" t="s">
        <v>385</v>
      </c>
    </row>
    <row r="43" spans="1:7" ht="12.75">
      <c r="A43" s="3">
        <v>42</v>
      </c>
      <c r="B43" t="s">
        <v>22</v>
      </c>
      <c r="C43" t="s">
        <v>201</v>
      </c>
      <c r="D43" s="3" t="s">
        <v>55</v>
      </c>
      <c r="E43" s="4">
        <v>0.3055555555555555</v>
      </c>
      <c r="F43" s="4">
        <v>0.7916666666666666</v>
      </c>
      <c r="G43" s="4">
        <f t="shared" si="0"/>
        <v>0.4861111111111111</v>
      </c>
    </row>
    <row r="44" spans="1:7" ht="12.75">
      <c r="A44" s="3">
        <v>43</v>
      </c>
      <c r="B44" t="s">
        <v>63</v>
      </c>
      <c r="C44" t="s">
        <v>64</v>
      </c>
      <c r="D44" s="3" t="s">
        <v>55</v>
      </c>
      <c r="E44" s="4">
        <v>0.3020833333333333</v>
      </c>
      <c r="F44" s="4">
        <v>0.7375</v>
      </c>
      <c r="G44" s="4">
        <f t="shared" si="0"/>
        <v>0.43541666666666673</v>
      </c>
    </row>
    <row r="45" spans="1:7" ht="12.75">
      <c r="A45" s="3">
        <v>44</v>
      </c>
      <c r="B45" t="s">
        <v>132</v>
      </c>
      <c r="C45" t="s">
        <v>38</v>
      </c>
      <c r="D45" s="3" t="s">
        <v>55</v>
      </c>
      <c r="E45" s="4">
        <v>0.2986111111111111</v>
      </c>
      <c r="F45" s="4">
        <v>0.7756944444444445</v>
      </c>
      <c r="G45" s="4">
        <f t="shared" si="0"/>
        <v>0.47708333333333336</v>
      </c>
    </row>
    <row r="46" spans="1:7" ht="12.75">
      <c r="A46" s="3">
        <v>45</v>
      </c>
      <c r="B46" t="s">
        <v>19</v>
      </c>
      <c r="C46" t="s">
        <v>202</v>
      </c>
      <c r="D46" s="3" t="s">
        <v>55</v>
      </c>
      <c r="E46" s="4">
        <v>0.2951388888888889</v>
      </c>
      <c r="F46" s="4">
        <v>0.9020833333333332</v>
      </c>
      <c r="G46" s="4">
        <f t="shared" si="0"/>
        <v>0.6069444444444443</v>
      </c>
    </row>
    <row r="47" spans="1:8" ht="12.75">
      <c r="A47" s="3">
        <v>46</v>
      </c>
      <c r="B47" t="s">
        <v>203</v>
      </c>
      <c r="C47" t="s">
        <v>204</v>
      </c>
      <c r="D47" s="3" t="s">
        <v>55</v>
      </c>
      <c r="E47" s="4">
        <v>0.2951388888888889</v>
      </c>
      <c r="F47" s="4"/>
      <c r="G47" s="4">
        <f t="shared" si="0"/>
      </c>
      <c r="H47" t="s">
        <v>385</v>
      </c>
    </row>
    <row r="48" spans="1:7" ht="12.75">
      <c r="A48" s="3">
        <v>47</v>
      </c>
      <c r="B48" t="s">
        <v>13</v>
      </c>
      <c r="C48" t="s">
        <v>68</v>
      </c>
      <c r="D48" s="3" t="s">
        <v>55</v>
      </c>
      <c r="E48" s="4">
        <v>0.2951388888888889</v>
      </c>
      <c r="F48" s="4">
        <v>0.5506944444444445</v>
      </c>
      <c r="G48" s="4">
        <f t="shared" si="0"/>
        <v>0.2555555555555556</v>
      </c>
    </row>
    <row r="49" spans="1:7" ht="12.75">
      <c r="A49" s="3">
        <v>48</v>
      </c>
      <c r="B49" t="s">
        <v>65</v>
      </c>
      <c r="C49" t="s">
        <v>66</v>
      </c>
      <c r="D49" s="3" t="s">
        <v>55</v>
      </c>
      <c r="E49" s="4">
        <v>0.3020833333333333</v>
      </c>
      <c r="F49" s="4">
        <v>0.7375</v>
      </c>
      <c r="G49" s="4">
        <f t="shared" si="0"/>
        <v>0.43541666666666673</v>
      </c>
    </row>
    <row r="50" spans="1:7" ht="12.75">
      <c r="A50" s="3">
        <v>50</v>
      </c>
      <c r="B50" t="s">
        <v>61</v>
      </c>
      <c r="C50" t="s">
        <v>62</v>
      </c>
      <c r="D50" s="3" t="s">
        <v>55</v>
      </c>
      <c r="E50" s="4">
        <v>0.3020833333333333</v>
      </c>
      <c r="F50" s="4">
        <v>0.6902777777777778</v>
      </c>
      <c r="G50" s="4">
        <f t="shared" si="0"/>
        <v>0.38819444444444445</v>
      </c>
    </row>
    <row r="51" spans="1:7" ht="12.75">
      <c r="A51" s="3">
        <v>51</v>
      </c>
      <c r="B51" t="s">
        <v>51</v>
      </c>
      <c r="C51" t="s">
        <v>54</v>
      </c>
      <c r="D51" s="3" t="s">
        <v>55</v>
      </c>
      <c r="E51" s="4">
        <v>0.3020833333333333</v>
      </c>
      <c r="F51" s="4">
        <v>0.7375</v>
      </c>
      <c r="G51" s="4">
        <f t="shared" si="0"/>
        <v>0.43541666666666673</v>
      </c>
    </row>
    <row r="52" spans="1:7" ht="12.75">
      <c r="A52" s="3">
        <v>52</v>
      </c>
      <c r="B52" t="s">
        <v>10</v>
      </c>
      <c r="C52" t="s">
        <v>11</v>
      </c>
      <c r="D52" s="3" t="s">
        <v>55</v>
      </c>
      <c r="E52" s="4">
        <v>0.2986111111111111</v>
      </c>
      <c r="F52" s="4">
        <v>0.686111111111111</v>
      </c>
      <c r="G52" s="4">
        <f t="shared" si="0"/>
        <v>0.3874999999999999</v>
      </c>
    </row>
    <row r="53" spans="1:7" ht="12.75">
      <c r="A53" s="3">
        <v>53</v>
      </c>
      <c r="B53" t="s">
        <v>205</v>
      </c>
      <c r="C53" t="s">
        <v>206</v>
      </c>
      <c r="D53" s="3" t="s">
        <v>55</v>
      </c>
      <c r="E53" s="4">
        <v>0.2986111111111111</v>
      </c>
      <c r="F53" s="4">
        <v>0.6916666666666668</v>
      </c>
      <c r="G53" s="4">
        <f t="shared" si="0"/>
        <v>0.39305555555555566</v>
      </c>
    </row>
    <row r="54" spans="1:7" ht="12.75">
      <c r="A54" s="3">
        <v>54</v>
      </c>
      <c r="B54" t="s">
        <v>70</v>
      </c>
      <c r="C54" t="s">
        <v>71</v>
      </c>
      <c r="D54" s="3" t="s">
        <v>55</v>
      </c>
      <c r="E54" s="4">
        <v>0.3090277777777778</v>
      </c>
      <c r="F54" s="4">
        <v>0.8027777777777777</v>
      </c>
      <c r="G54" s="4">
        <f t="shared" si="0"/>
        <v>0.4937499999999999</v>
      </c>
    </row>
    <row r="55" spans="1:7" ht="12.75">
      <c r="A55" s="3">
        <v>55</v>
      </c>
      <c r="B55" t="s">
        <v>72</v>
      </c>
      <c r="C55" t="s">
        <v>27</v>
      </c>
      <c r="D55" s="3" t="s">
        <v>55</v>
      </c>
      <c r="E55" s="4">
        <v>0.3020833333333333</v>
      </c>
      <c r="F55" s="4">
        <v>0.6680555555555556</v>
      </c>
      <c r="G55" s="4">
        <f t="shared" si="0"/>
        <v>0.3659722222222223</v>
      </c>
    </row>
    <row r="56" spans="1:7" ht="12.75">
      <c r="A56" s="3">
        <v>56</v>
      </c>
      <c r="B56" t="s">
        <v>37</v>
      </c>
      <c r="C56" t="s">
        <v>207</v>
      </c>
      <c r="D56" s="3" t="s">
        <v>55</v>
      </c>
      <c r="E56" s="4">
        <v>0.3020833333333333</v>
      </c>
      <c r="F56" s="4">
        <v>0.7375</v>
      </c>
      <c r="G56" s="4">
        <f t="shared" si="0"/>
        <v>0.43541666666666673</v>
      </c>
    </row>
    <row r="57" spans="1:7" ht="12.75">
      <c r="A57" s="3">
        <v>57</v>
      </c>
      <c r="B57" t="s">
        <v>187</v>
      </c>
      <c r="C57" t="s">
        <v>208</v>
      </c>
      <c r="D57" s="3" t="s">
        <v>55</v>
      </c>
      <c r="E57" s="4">
        <v>0.2986111111111111</v>
      </c>
      <c r="F57" s="4">
        <v>0.8152777777777778</v>
      </c>
      <c r="G57" s="4">
        <f t="shared" si="0"/>
        <v>0.5166666666666666</v>
      </c>
    </row>
    <row r="58" spans="1:7" ht="12.75">
      <c r="A58" s="3">
        <v>58</v>
      </c>
      <c r="B58" t="s">
        <v>197</v>
      </c>
      <c r="C58" t="s">
        <v>209</v>
      </c>
      <c r="D58" s="3" t="s">
        <v>55</v>
      </c>
      <c r="E58" s="4">
        <v>0.2986111111111111</v>
      </c>
      <c r="F58" s="4">
        <v>0.6916666666666668</v>
      </c>
      <c r="G58" s="4">
        <f t="shared" si="0"/>
        <v>0.39305555555555566</v>
      </c>
    </row>
    <row r="59" spans="1:7" ht="12.75">
      <c r="A59" s="3">
        <v>59</v>
      </c>
      <c r="B59" t="s">
        <v>72</v>
      </c>
      <c r="C59" t="s">
        <v>73</v>
      </c>
      <c r="D59" s="3" t="s">
        <v>55</v>
      </c>
      <c r="E59" s="4">
        <v>0.3055555555555555</v>
      </c>
      <c r="F59" s="4">
        <v>0.7493055555555556</v>
      </c>
      <c r="G59" s="4">
        <f t="shared" si="0"/>
        <v>0.44375000000000003</v>
      </c>
    </row>
    <row r="60" spans="1:7" ht="12.75">
      <c r="A60" s="3">
        <v>60</v>
      </c>
      <c r="B60" t="s">
        <v>61</v>
      </c>
      <c r="C60" t="s">
        <v>210</v>
      </c>
      <c r="D60" s="3" t="s">
        <v>55</v>
      </c>
      <c r="E60" s="4">
        <v>0.3020833333333333</v>
      </c>
      <c r="F60" s="4">
        <v>0.6722222222222222</v>
      </c>
      <c r="G60" s="4">
        <f t="shared" si="0"/>
        <v>0.37013888888888885</v>
      </c>
    </row>
    <row r="61" spans="1:7" ht="12.75">
      <c r="A61" s="3">
        <v>61</v>
      </c>
      <c r="B61" t="s">
        <v>211</v>
      </c>
      <c r="C61" t="s">
        <v>212</v>
      </c>
      <c r="D61" s="3" t="s">
        <v>55</v>
      </c>
      <c r="E61" s="4">
        <v>0.2986111111111111</v>
      </c>
      <c r="F61" s="4">
        <v>0.6680555555555556</v>
      </c>
      <c r="G61" s="4">
        <f t="shared" si="0"/>
        <v>0.3694444444444445</v>
      </c>
    </row>
    <row r="62" spans="1:7" ht="12.75">
      <c r="A62" s="3">
        <v>62</v>
      </c>
      <c r="B62" t="s">
        <v>213</v>
      </c>
      <c r="C62" t="s">
        <v>214</v>
      </c>
      <c r="D62" s="3" t="s">
        <v>55</v>
      </c>
      <c r="E62" s="4">
        <v>0.2986111111111111</v>
      </c>
      <c r="F62" s="4">
        <v>0.7381944444444444</v>
      </c>
      <c r="G62" s="4">
        <f t="shared" si="0"/>
        <v>0.43958333333333327</v>
      </c>
    </row>
    <row r="63" spans="1:7" ht="12.75">
      <c r="A63" s="3">
        <v>63</v>
      </c>
      <c r="B63" t="s">
        <v>105</v>
      </c>
      <c r="C63" t="s">
        <v>106</v>
      </c>
      <c r="D63" s="3" t="s">
        <v>55</v>
      </c>
      <c r="E63" s="4">
        <v>0.3020833333333333</v>
      </c>
      <c r="F63" s="4">
        <v>0.6541666666666667</v>
      </c>
      <c r="G63" s="4">
        <f t="shared" si="0"/>
        <v>0.35208333333333336</v>
      </c>
    </row>
    <row r="64" spans="1:7" ht="12.75">
      <c r="A64" s="3">
        <v>64</v>
      </c>
      <c r="B64" t="s">
        <v>37</v>
      </c>
      <c r="C64" t="s">
        <v>56</v>
      </c>
      <c r="D64" s="3" t="s">
        <v>55</v>
      </c>
      <c r="E64" s="4">
        <v>0.2986111111111111</v>
      </c>
      <c r="F64" s="4">
        <v>0.7756944444444445</v>
      </c>
      <c r="G64" s="4">
        <f t="shared" si="0"/>
        <v>0.47708333333333336</v>
      </c>
    </row>
    <row r="65" spans="1:7" ht="12.75">
      <c r="A65" s="3">
        <v>65</v>
      </c>
      <c r="B65" t="s">
        <v>124</v>
      </c>
      <c r="C65" t="s">
        <v>215</v>
      </c>
      <c r="D65" s="3" t="s">
        <v>55</v>
      </c>
      <c r="E65" s="4">
        <v>0.3020833333333333</v>
      </c>
      <c r="F65" s="4">
        <v>0.7402777777777777</v>
      </c>
      <c r="G65" s="4">
        <f t="shared" si="0"/>
        <v>0.4381944444444444</v>
      </c>
    </row>
    <row r="66" spans="1:7" ht="12.75">
      <c r="A66" s="3">
        <v>66</v>
      </c>
      <c r="B66" t="s">
        <v>12</v>
      </c>
      <c r="C66" t="s">
        <v>216</v>
      </c>
      <c r="D66" s="3" t="s">
        <v>55</v>
      </c>
      <c r="E66" s="4">
        <v>0.3020833333333333</v>
      </c>
      <c r="F66" s="4">
        <v>0.7381944444444444</v>
      </c>
      <c r="G66" s="4">
        <f aca="true" t="shared" si="1" ref="G66:G129">IF(F66&lt;&gt;"",+F66-E66,"")</f>
        <v>0.43611111111111106</v>
      </c>
    </row>
    <row r="67" spans="1:7" ht="12.75">
      <c r="A67" s="3">
        <v>67</v>
      </c>
      <c r="B67" t="s">
        <v>50</v>
      </c>
      <c r="C67" t="s">
        <v>155</v>
      </c>
      <c r="D67" s="3" t="s">
        <v>55</v>
      </c>
      <c r="E67" s="4">
        <v>0.3020833333333333</v>
      </c>
      <c r="F67" s="4">
        <v>0.7618055555555556</v>
      </c>
      <c r="G67" s="4">
        <f t="shared" si="1"/>
        <v>0.4597222222222223</v>
      </c>
    </row>
    <row r="68" spans="1:7" ht="12.75">
      <c r="A68" s="3">
        <v>68</v>
      </c>
      <c r="B68" t="s">
        <v>217</v>
      </c>
      <c r="C68" t="s">
        <v>218</v>
      </c>
      <c r="D68" s="3" t="s">
        <v>55</v>
      </c>
      <c r="E68" s="4">
        <v>0.3020833333333333</v>
      </c>
      <c r="F68" s="4">
        <v>0.8326388888888889</v>
      </c>
      <c r="G68" s="4">
        <f t="shared" si="1"/>
        <v>0.5305555555555557</v>
      </c>
    </row>
    <row r="69" spans="1:7" ht="12.75">
      <c r="A69" s="3">
        <v>69</v>
      </c>
      <c r="B69" t="s">
        <v>98</v>
      </c>
      <c r="C69" t="s">
        <v>99</v>
      </c>
      <c r="D69" s="3" t="s">
        <v>55</v>
      </c>
      <c r="E69" s="4">
        <v>0.3055555555555555</v>
      </c>
      <c r="F69" s="4">
        <v>0.7451388888888889</v>
      </c>
      <c r="G69" s="4">
        <f t="shared" si="1"/>
        <v>0.4395833333333334</v>
      </c>
    </row>
    <row r="70" spans="1:7" ht="12.75">
      <c r="A70" s="3">
        <v>70</v>
      </c>
      <c r="B70" t="s">
        <v>219</v>
      </c>
      <c r="C70" t="s">
        <v>220</v>
      </c>
      <c r="D70" s="3" t="s">
        <v>55</v>
      </c>
      <c r="E70" s="4">
        <v>0.3020833333333333</v>
      </c>
      <c r="F70" s="4">
        <v>0.6833333333333332</v>
      </c>
      <c r="G70" s="4">
        <f t="shared" si="1"/>
        <v>0.3812499999999999</v>
      </c>
    </row>
    <row r="71" spans="1:7" ht="12.75">
      <c r="A71" s="3">
        <v>71</v>
      </c>
      <c r="B71" t="s">
        <v>221</v>
      </c>
      <c r="C71" t="s">
        <v>222</v>
      </c>
      <c r="D71" s="3" t="s">
        <v>55</v>
      </c>
      <c r="E71" s="4">
        <v>0.3020833333333333</v>
      </c>
      <c r="F71" s="4">
        <v>0.6833333333333332</v>
      </c>
      <c r="G71" s="4">
        <f t="shared" si="1"/>
        <v>0.3812499999999999</v>
      </c>
    </row>
    <row r="72" spans="1:7" ht="12.75">
      <c r="A72" s="3">
        <v>72</v>
      </c>
      <c r="B72" t="s">
        <v>102</v>
      </c>
      <c r="C72" t="s">
        <v>103</v>
      </c>
      <c r="D72" s="3" t="s">
        <v>55</v>
      </c>
      <c r="E72" s="4">
        <v>0.3020833333333333</v>
      </c>
      <c r="F72" s="4">
        <v>0.6902777777777778</v>
      </c>
      <c r="G72" s="4">
        <f t="shared" si="1"/>
        <v>0.38819444444444445</v>
      </c>
    </row>
    <row r="73" spans="1:7" ht="12.75">
      <c r="A73" s="3">
        <v>73</v>
      </c>
      <c r="B73" t="s">
        <v>223</v>
      </c>
      <c r="C73" t="s">
        <v>92</v>
      </c>
      <c r="D73" s="3" t="s">
        <v>55</v>
      </c>
      <c r="E73" s="4">
        <v>0.3090277777777778</v>
      </c>
      <c r="F73" s="4">
        <v>0.79375</v>
      </c>
      <c r="G73" s="4">
        <f t="shared" si="1"/>
        <v>0.48472222222222217</v>
      </c>
    </row>
    <row r="74" spans="1:7" ht="12.75">
      <c r="A74" s="3">
        <v>74</v>
      </c>
      <c r="B74" t="s">
        <v>107</v>
      </c>
      <c r="C74" t="s">
        <v>224</v>
      </c>
      <c r="D74" s="3" t="s">
        <v>55</v>
      </c>
      <c r="E74" s="4">
        <v>0.3090277777777778</v>
      </c>
      <c r="F74" s="4">
        <v>0.7736111111111111</v>
      </c>
      <c r="G74" s="4">
        <f t="shared" si="1"/>
        <v>0.46458333333333335</v>
      </c>
    </row>
    <row r="75" spans="1:7" ht="12.75">
      <c r="A75" s="3">
        <v>75</v>
      </c>
      <c r="B75" t="s">
        <v>28</v>
      </c>
      <c r="C75" t="s">
        <v>74</v>
      </c>
      <c r="D75" s="3" t="s">
        <v>55</v>
      </c>
      <c r="E75" s="4">
        <v>0.3020833333333333</v>
      </c>
      <c r="F75" s="4">
        <v>0.6479166666666667</v>
      </c>
      <c r="G75" s="4">
        <f t="shared" si="1"/>
        <v>0.3458333333333334</v>
      </c>
    </row>
    <row r="76" spans="1:7" ht="12.75">
      <c r="A76" s="3">
        <v>76</v>
      </c>
      <c r="B76" t="s">
        <v>10</v>
      </c>
      <c r="C76" t="s">
        <v>225</v>
      </c>
      <c r="D76" s="3" t="s">
        <v>55</v>
      </c>
      <c r="E76" s="4">
        <v>0.3090277777777778</v>
      </c>
      <c r="F76" s="4">
        <v>0.7708333333333334</v>
      </c>
      <c r="G76" s="4">
        <f t="shared" si="1"/>
        <v>0.4618055555555556</v>
      </c>
    </row>
    <row r="77" spans="1:7" ht="12.75">
      <c r="A77" s="3">
        <v>77</v>
      </c>
      <c r="B77" t="s">
        <v>226</v>
      </c>
      <c r="C77" t="s">
        <v>227</v>
      </c>
      <c r="D77" s="3" t="s">
        <v>55</v>
      </c>
      <c r="E77" s="4">
        <v>0.3055555555555555</v>
      </c>
      <c r="F77" s="4">
        <v>0.8</v>
      </c>
      <c r="G77" s="4">
        <f t="shared" si="1"/>
        <v>0.4944444444444445</v>
      </c>
    </row>
    <row r="78" spans="1:8" ht="12.75">
      <c r="A78" s="3">
        <v>78</v>
      </c>
      <c r="B78" t="s">
        <v>58</v>
      </c>
      <c r="C78" t="s">
        <v>121</v>
      </c>
      <c r="D78" s="3" t="s">
        <v>55</v>
      </c>
      <c r="E78" s="4">
        <v>0.3055555555555555</v>
      </c>
      <c r="F78" s="4"/>
      <c r="G78" s="4">
        <f t="shared" si="1"/>
      </c>
      <c r="H78" t="s">
        <v>385</v>
      </c>
    </row>
    <row r="79" spans="1:7" ht="12.75">
      <c r="A79" s="3">
        <v>79</v>
      </c>
      <c r="B79" t="s">
        <v>72</v>
      </c>
      <c r="C79" t="s">
        <v>228</v>
      </c>
      <c r="D79" s="3" t="s">
        <v>55</v>
      </c>
      <c r="E79" s="4">
        <v>0.3090277777777778</v>
      </c>
      <c r="F79" s="4">
        <v>0.8131944444444444</v>
      </c>
      <c r="G79" s="4">
        <f t="shared" si="1"/>
        <v>0.5041666666666667</v>
      </c>
    </row>
    <row r="80" spans="1:7" ht="12.75">
      <c r="A80" s="3">
        <v>80</v>
      </c>
      <c r="B80" t="s">
        <v>79</v>
      </c>
      <c r="C80" t="s">
        <v>229</v>
      </c>
      <c r="D80" s="3" t="s">
        <v>55</v>
      </c>
      <c r="E80" s="4">
        <v>0.3090277777777778</v>
      </c>
      <c r="F80" s="4">
        <v>0.8131944444444444</v>
      </c>
      <c r="G80" s="4">
        <f t="shared" si="1"/>
        <v>0.5041666666666667</v>
      </c>
    </row>
    <row r="81" spans="1:7" ht="12.75">
      <c r="A81" s="3">
        <v>81</v>
      </c>
      <c r="B81" t="s">
        <v>230</v>
      </c>
      <c r="C81" t="s">
        <v>231</v>
      </c>
      <c r="D81" s="3" t="s">
        <v>55</v>
      </c>
      <c r="E81" s="4">
        <v>0.3090277777777778</v>
      </c>
      <c r="F81" s="4">
        <v>0.8145833333333333</v>
      </c>
      <c r="G81" s="4">
        <f t="shared" si="1"/>
        <v>0.5055555555555555</v>
      </c>
    </row>
    <row r="82" spans="1:7" ht="12.75">
      <c r="A82" s="3">
        <v>82</v>
      </c>
      <c r="B82" t="s">
        <v>232</v>
      </c>
      <c r="C82" t="s">
        <v>233</v>
      </c>
      <c r="D82" s="3" t="s">
        <v>55</v>
      </c>
      <c r="E82" s="4">
        <v>0.3055555555555555</v>
      </c>
      <c r="F82" s="4">
        <v>0.7097222222222223</v>
      </c>
      <c r="G82" s="4">
        <f t="shared" si="1"/>
        <v>0.40416666666666673</v>
      </c>
    </row>
    <row r="83" spans="1:7" ht="12.75">
      <c r="A83" s="3">
        <v>83</v>
      </c>
      <c r="B83" t="s">
        <v>234</v>
      </c>
      <c r="C83" t="s">
        <v>235</v>
      </c>
      <c r="D83" s="3" t="s">
        <v>55</v>
      </c>
      <c r="E83" s="4">
        <v>0.3055555555555555</v>
      </c>
      <c r="F83" s="4">
        <v>0.8923611111111112</v>
      </c>
      <c r="G83" s="4">
        <f t="shared" si="1"/>
        <v>0.5868055555555556</v>
      </c>
    </row>
    <row r="84" spans="1:7" ht="12.75">
      <c r="A84" s="3">
        <v>84</v>
      </c>
      <c r="B84" t="s">
        <v>236</v>
      </c>
      <c r="C84" t="s">
        <v>237</v>
      </c>
      <c r="D84" s="3" t="s">
        <v>55</v>
      </c>
      <c r="E84" s="4">
        <v>0.3090277777777778</v>
      </c>
      <c r="F84" s="4">
        <v>0.8131944444444444</v>
      </c>
      <c r="G84" s="4">
        <f t="shared" si="1"/>
        <v>0.5041666666666667</v>
      </c>
    </row>
    <row r="85" spans="1:7" ht="12.75">
      <c r="A85" s="3">
        <v>85</v>
      </c>
      <c r="B85" t="s">
        <v>48</v>
      </c>
      <c r="C85" t="s">
        <v>238</v>
      </c>
      <c r="D85" s="3" t="s">
        <v>55</v>
      </c>
      <c r="E85" s="4">
        <v>0.3159722222222222</v>
      </c>
      <c r="F85" s="4">
        <v>0.5347222222222222</v>
      </c>
      <c r="G85" s="4">
        <f t="shared" si="1"/>
        <v>0.21875</v>
      </c>
    </row>
    <row r="86" spans="1:7" ht="12.75">
      <c r="A86" s="3">
        <v>86</v>
      </c>
      <c r="B86" t="s">
        <v>96</v>
      </c>
      <c r="C86" t="s">
        <v>239</v>
      </c>
      <c r="D86" s="3" t="s">
        <v>55</v>
      </c>
      <c r="E86" s="4">
        <v>0.3090277777777778</v>
      </c>
      <c r="F86" s="4">
        <v>0.79375</v>
      </c>
      <c r="G86" s="4">
        <f t="shared" si="1"/>
        <v>0.48472222222222217</v>
      </c>
    </row>
    <row r="87" spans="1:7" ht="12.75">
      <c r="A87" s="3">
        <v>87</v>
      </c>
      <c r="B87" t="s">
        <v>93</v>
      </c>
      <c r="C87" t="s">
        <v>92</v>
      </c>
      <c r="D87" s="3" t="s">
        <v>55</v>
      </c>
      <c r="E87" s="4">
        <v>0.3159722222222222</v>
      </c>
      <c r="F87" s="4">
        <v>0.8013888888888889</v>
      </c>
      <c r="G87" s="4">
        <f t="shared" si="1"/>
        <v>0.4854166666666667</v>
      </c>
    </row>
    <row r="88" spans="1:7" ht="12.75">
      <c r="A88" s="3">
        <v>88</v>
      </c>
      <c r="B88" t="s">
        <v>240</v>
      </c>
      <c r="C88" t="s">
        <v>85</v>
      </c>
      <c r="D88" s="3" t="s">
        <v>55</v>
      </c>
      <c r="E88" s="4">
        <v>0.3159722222222222</v>
      </c>
      <c r="F88" s="4">
        <v>0.8840277777777777</v>
      </c>
      <c r="G88" s="4">
        <f t="shared" si="1"/>
        <v>0.5680555555555555</v>
      </c>
    </row>
    <row r="89" spans="1:7" ht="12.75">
      <c r="A89" s="3">
        <v>89</v>
      </c>
      <c r="B89" t="s">
        <v>241</v>
      </c>
      <c r="C89" t="s">
        <v>242</v>
      </c>
      <c r="D89" s="3" t="s">
        <v>55</v>
      </c>
      <c r="E89" s="4">
        <v>0.3090277777777778</v>
      </c>
      <c r="F89" s="4">
        <v>0.8090277777777778</v>
      </c>
      <c r="G89" s="4">
        <f t="shared" si="1"/>
        <v>0.5</v>
      </c>
    </row>
    <row r="90" spans="1:7" ht="12.75">
      <c r="A90" s="3">
        <v>90</v>
      </c>
      <c r="B90" t="s">
        <v>243</v>
      </c>
      <c r="C90" t="s">
        <v>244</v>
      </c>
      <c r="D90" s="3" t="s">
        <v>55</v>
      </c>
      <c r="E90" s="4">
        <v>0.3090277777777778</v>
      </c>
      <c r="F90" s="4">
        <v>0.8145833333333333</v>
      </c>
      <c r="G90" s="4">
        <f t="shared" si="1"/>
        <v>0.5055555555555555</v>
      </c>
    </row>
    <row r="91" spans="1:7" ht="12.75">
      <c r="A91" s="3">
        <v>91</v>
      </c>
      <c r="B91" t="s">
        <v>120</v>
      </c>
      <c r="C91" t="s">
        <v>245</v>
      </c>
      <c r="D91" s="3" t="s">
        <v>55</v>
      </c>
      <c r="E91" s="4">
        <v>0.3090277777777778</v>
      </c>
      <c r="F91" s="4">
        <v>0.8090277777777778</v>
      </c>
      <c r="G91" s="4">
        <f t="shared" si="1"/>
        <v>0.5</v>
      </c>
    </row>
    <row r="92" spans="1:7" ht="12.75">
      <c r="A92" s="3">
        <v>92</v>
      </c>
      <c r="B92" t="s">
        <v>94</v>
      </c>
      <c r="C92" t="s">
        <v>95</v>
      </c>
      <c r="D92" s="3" t="s">
        <v>55</v>
      </c>
      <c r="E92" s="4">
        <v>0.3090277777777778</v>
      </c>
      <c r="F92" s="4">
        <v>0.8013888888888889</v>
      </c>
      <c r="G92" s="4">
        <f t="shared" si="1"/>
        <v>0.49236111111111114</v>
      </c>
    </row>
    <row r="93" spans="1:7" ht="12.75">
      <c r="A93" s="3">
        <v>93</v>
      </c>
      <c r="B93" t="s">
        <v>246</v>
      </c>
      <c r="C93" t="s">
        <v>244</v>
      </c>
      <c r="D93" s="3" t="s">
        <v>55</v>
      </c>
      <c r="E93" s="4">
        <v>0.3090277777777778</v>
      </c>
      <c r="F93" s="4">
        <v>0.6416666666666667</v>
      </c>
      <c r="G93" s="4">
        <f t="shared" si="1"/>
        <v>0.33263888888888893</v>
      </c>
    </row>
    <row r="94" spans="1:7" ht="12.75">
      <c r="A94" s="3">
        <v>94</v>
      </c>
      <c r="B94" t="s">
        <v>28</v>
      </c>
      <c r="C94" t="s">
        <v>60</v>
      </c>
      <c r="D94" s="3" t="s">
        <v>55</v>
      </c>
      <c r="E94" s="4">
        <v>0.3090277777777778</v>
      </c>
      <c r="F94" s="4">
        <v>0.6736111111111112</v>
      </c>
      <c r="G94" s="4">
        <f t="shared" si="1"/>
        <v>0.36458333333333337</v>
      </c>
    </row>
    <row r="95" spans="1:7" ht="12.75">
      <c r="A95" s="3">
        <v>95</v>
      </c>
      <c r="B95" t="s">
        <v>37</v>
      </c>
      <c r="C95" t="s">
        <v>387</v>
      </c>
      <c r="D95" s="3" t="s">
        <v>55</v>
      </c>
      <c r="E95" s="4">
        <v>0.3125</v>
      </c>
      <c r="F95" s="4">
        <v>0.7625</v>
      </c>
      <c r="G95" s="4">
        <f t="shared" si="1"/>
        <v>0.44999999999999996</v>
      </c>
    </row>
    <row r="96" spans="1:7" ht="12.75">
      <c r="A96" s="3">
        <v>96</v>
      </c>
      <c r="B96" t="s">
        <v>22</v>
      </c>
      <c r="C96" t="s">
        <v>247</v>
      </c>
      <c r="D96" s="3" t="s">
        <v>55</v>
      </c>
      <c r="E96" s="4">
        <v>0.3125</v>
      </c>
      <c r="F96" s="4">
        <v>0.8027777777777777</v>
      </c>
      <c r="G96" s="4">
        <f t="shared" si="1"/>
        <v>0.4902777777777777</v>
      </c>
    </row>
    <row r="97" spans="1:7" ht="12.75">
      <c r="A97" s="3">
        <v>97</v>
      </c>
      <c r="B97" t="s">
        <v>248</v>
      </c>
      <c r="C97" t="s">
        <v>249</v>
      </c>
      <c r="D97" s="3" t="s">
        <v>55</v>
      </c>
      <c r="E97" s="4">
        <v>0.3125</v>
      </c>
      <c r="F97" s="4">
        <v>0.720138888888889</v>
      </c>
      <c r="G97" s="4">
        <f t="shared" si="1"/>
        <v>0.407638888888889</v>
      </c>
    </row>
    <row r="98" spans="1:7" ht="12.75">
      <c r="A98" s="3">
        <v>98</v>
      </c>
      <c r="B98" t="s">
        <v>82</v>
      </c>
      <c r="C98" t="s">
        <v>249</v>
      </c>
      <c r="D98" s="3" t="s">
        <v>55</v>
      </c>
      <c r="E98" s="4">
        <v>0.3125</v>
      </c>
      <c r="F98" s="4">
        <v>0.720138888888889</v>
      </c>
      <c r="G98" s="4">
        <f t="shared" si="1"/>
        <v>0.407638888888889</v>
      </c>
    </row>
    <row r="99" spans="1:7" ht="12.75">
      <c r="A99" s="3">
        <v>99</v>
      </c>
      <c r="B99" t="s">
        <v>48</v>
      </c>
      <c r="C99" t="s">
        <v>250</v>
      </c>
      <c r="D99" s="3" t="s">
        <v>55</v>
      </c>
      <c r="E99" s="4">
        <v>0.3125</v>
      </c>
      <c r="F99" s="4">
        <v>0.7875</v>
      </c>
      <c r="G99" s="4">
        <f t="shared" si="1"/>
        <v>0.475</v>
      </c>
    </row>
    <row r="100" spans="1:7" ht="12.75">
      <c r="A100" s="3">
        <v>100</v>
      </c>
      <c r="B100" t="s">
        <v>251</v>
      </c>
      <c r="C100" t="s">
        <v>252</v>
      </c>
      <c r="D100" s="3" t="s">
        <v>55</v>
      </c>
      <c r="E100" s="4">
        <v>0.3125</v>
      </c>
      <c r="F100" s="4">
        <v>0.7159722222222222</v>
      </c>
      <c r="G100" s="4">
        <f t="shared" si="1"/>
        <v>0.40347222222222223</v>
      </c>
    </row>
    <row r="101" spans="1:7" ht="12.75">
      <c r="A101" s="3">
        <v>101</v>
      </c>
      <c r="B101" t="s">
        <v>51</v>
      </c>
      <c r="C101" t="s">
        <v>12</v>
      </c>
      <c r="D101" s="3" t="s">
        <v>55</v>
      </c>
      <c r="E101" s="4">
        <v>0.3090277777777778</v>
      </c>
      <c r="F101" s="4">
        <v>0.6541666666666667</v>
      </c>
      <c r="G101" s="4">
        <f t="shared" si="1"/>
        <v>0.3451388888888889</v>
      </c>
    </row>
    <row r="102" spans="1:7" ht="12.75">
      <c r="A102" s="3">
        <v>102</v>
      </c>
      <c r="B102" t="s">
        <v>47</v>
      </c>
      <c r="C102" t="s">
        <v>46</v>
      </c>
      <c r="D102" s="3" t="s">
        <v>55</v>
      </c>
      <c r="E102" s="4">
        <v>0.3090277777777778</v>
      </c>
      <c r="F102" s="4">
        <v>0.6652777777777777</v>
      </c>
      <c r="G102" s="4">
        <f t="shared" si="1"/>
        <v>0.35624999999999996</v>
      </c>
    </row>
    <row r="103" spans="1:7" ht="12.75">
      <c r="A103" s="3">
        <v>103</v>
      </c>
      <c r="B103" t="s">
        <v>253</v>
      </c>
      <c r="C103" t="s">
        <v>212</v>
      </c>
      <c r="D103" s="3" t="s">
        <v>55</v>
      </c>
      <c r="E103" s="4">
        <v>0.3125</v>
      </c>
      <c r="F103" s="4">
        <v>0.720138888888889</v>
      </c>
      <c r="G103" s="4">
        <f t="shared" si="1"/>
        <v>0.407638888888889</v>
      </c>
    </row>
    <row r="104" spans="1:8" ht="12.75">
      <c r="A104" s="3">
        <v>104</v>
      </c>
      <c r="B104" t="s">
        <v>108</v>
      </c>
      <c r="C104" t="s">
        <v>254</v>
      </c>
      <c r="D104" s="3" t="s">
        <v>55</v>
      </c>
      <c r="E104" s="4">
        <v>0.3125</v>
      </c>
      <c r="F104" s="4"/>
      <c r="G104" s="4">
        <f t="shared" si="1"/>
      </c>
      <c r="H104" t="s">
        <v>385</v>
      </c>
    </row>
    <row r="105" spans="1:7" ht="12.75">
      <c r="A105" s="3">
        <v>105</v>
      </c>
      <c r="B105" t="s">
        <v>51</v>
      </c>
      <c r="C105" t="s">
        <v>54</v>
      </c>
      <c r="D105" s="3" t="s">
        <v>55</v>
      </c>
      <c r="E105" s="4">
        <v>0.3159722222222222</v>
      </c>
      <c r="F105" s="4">
        <v>0.5909722222222222</v>
      </c>
      <c r="G105" s="4">
        <f t="shared" si="1"/>
        <v>0.275</v>
      </c>
    </row>
    <row r="106" spans="1:7" ht="12.75">
      <c r="A106" s="3">
        <v>106</v>
      </c>
      <c r="B106" t="s">
        <v>223</v>
      </c>
      <c r="C106" t="s">
        <v>255</v>
      </c>
      <c r="D106" s="3" t="s">
        <v>55</v>
      </c>
      <c r="E106" s="4">
        <v>0.3159722222222222</v>
      </c>
      <c r="F106" s="4">
        <v>0.642361111111111</v>
      </c>
      <c r="G106" s="4">
        <f t="shared" si="1"/>
        <v>0.32638888888888884</v>
      </c>
    </row>
    <row r="107" spans="1:7" ht="12.75">
      <c r="A107" s="3">
        <v>107</v>
      </c>
      <c r="B107" t="s">
        <v>108</v>
      </c>
      <c r="C107" t="s">
        <v>256</v>
      </c>
      <c r="D107" s="3" t="s">
        <v>55</v>
      </c>
      <c r="E107" s="4">
        <v>0.3125</v>
      </c>
      <c r="F107" s="4">
        <v>0.7159722222222222</v>
      </c>
      <c r="G107" s="4">
        <f t="shared" si="1"/>
        <v>0.40347222222222223</v>
      </c>
    </row>
    <row r="108" spans="1:7" ht="12.75">
      <c r="A108" s="3">
        <v>108</v>
      </c>
      <c r="B108" t="s">
        <v>257</v>
      </c>
      <c r="C108" t="s">
        <v>258</v>
      </c>
      <c r="D108" s="3" t="s">
        <v>55</v>
      </c>
      <c r="E108" s="4">
        <v>0.3194444444444445</v>
      </c>
      <c r="F108" s="4">
        <v>0.7375</v>
      </c>
      <c r="G108" s="4">
        <f t="shared" si="1"/>
        <v>0.41805555555555557</v>
      </c>
    </row>
    <row r="109" spans="1:7" ht="12.75">
      <c r="A109" s="3">
        <v>109</v>
      </c>
      <c r="B109" t="s">
        <v>98</v>
      </c>
      <c r="C109" t="s">
        <v>259</v>
      </c>
      <c r="D109" s="3" t="s">
        <v>55</v>
      </c>
      <c r="E109" s="4">
        <v>0.3194444444444445</v>
      </c>
      <c r="F109" s="4">
        <v>0.873611111111111</v>
      </c>
      <c r="G109" s="4">
        <f t="shared" si="1"/>
        <v>0.5541666666666665</v>
      </c>
    </row>
    <row r="110" spans="1:7" ht="12.75">
      <c r="A110" s="3">
        <v>110</v>
      </c>
      <c r="B110" t="s">
        <v>260</v>
      </c>
      <c r="C110" t="s">
        <v>261</v>
      </c>
      <c r="D110" s="3" t="s">
        <v>55</v>
      </c>
      <c r="E110" s="4">
        <v>0.3194444444444445</v>
      </c>
      <c r="F110" s="4">
        <v>0.873611111111111</v>
      </c>
      <c r="G110" s="4">
        <f t="shared" si="1"/>
        <v>0.5541666666666665</v>
      </c>
    </row>
    <row r="111" spans="1:7" ht="12.75">
      <c r="A111" s="3">
        <v>111</v>
      </c>
      <c r="B111" t="s">
        <v>58</v>
      </c>
      <c r="C111" t="s">
        <v>152</v>
      </c>
      <c r="D111" s="3" t="s">
        <v>55</v>
      </c>
      <c r="E111" s="4">
        <v>0.3159722222222222</v>
      </c>
      <c r="F111" s="4">
        <v>0.6506944444444445</v>
      </c>
      <c r="G111" s="4">
        <f t="shared" si="1"/>
        <v>0.33472222222222225</v>
      </c>
    </row>
    <row r="112" spans="1:8" ht="12.75">
      <c r="A112" s="3">
        <v>112</v>
      </c>
      <c r="B112" t="s">
        <v>262</v>
      </c>
      <c r="C112" t="s">
        <v>263</v>
      </c>
      <c r="D112" s="3" t="s">
        <v>55</v>
      </c>
      <c r="E112" s="4">
        <v>0.3194444444444445</v>
      </c>
      <c r="F112" s="4"/>
      <c r="G112" s="4">
        <f t="shared" si="1"/>
      </c>
      <c r="H112" t="s">
        <v>385</v>
      </c>
    </row>
    <row r="113" spans="1:7" ht="12.75">
      <c r="A113" s="3">
        <v>113</v>
      </c>
      <c r="B113" t="s">
        <v>15</v>
      </c>
      <c r="C113" t="s">
        <v>264</v>
      </c>
      <c r="D113" s="3" t="s">
        <v>55</v>
      </c>
      <c r="E113" s="4">
        <v>0.3194444444444445</v>
      </c>
      <c r="F113" s="4">
        <v>0.80625</v>
      </c>
      <c r="G113" s="4">
        <f t="shared" si="1"/>
        <v>0.48680555555555555</v>
      </c>
    </row>
    <row r="114" spans="1:8" ht="12.75">
      <c r="A114" s="3">
        <v>114</v>
      </c>
      <c r="B114" t="s">
        <v>96</v>
      </c>
      <c r="C114" t="s">
        <v>265</v>
      </c>
      <c r="D114" s="3" t="s">
        <v>55</v>
      </c>
      <c r="E114" s="4">
        <v>0.3194444444444445</v>
      </c>
      <c r="F114" s="4"/>
      <c r="G114" s="4">
        <f t="shared" si="1"/>
      </c>
      <c r="H114" t="s">
        <v>385</v>
      </c>
    </row>
    <row r="115" spans="1:7" ht="12.75">
      <c r="A115" s="3">
        <v>115</v>
      </c>
      <c r="B115" t="s">
        <v>48</v>
      </c>
      <c r="C115" t="s">
        <v>49</v>
      </c>
      <c r="D115" s="3" t="s">
        <v>55</v>
      </c>
      <c r="E115" s="4">
        <v>0.3194444444444445</v>
      </c>
      <c r="F115" s="4">
        <v>0.6645833333333333</v>
      </c>
      <c r="G115" s="4">
        <f t="shared" si="1"/>
        <v>0.34513888888888883</v>
      </c>
    </row>
    <row r="116" spans="1:7" ht="12.75">
      <c r="A116" s="3">
        <v>116</v>
      </c>
      <c r="B116" t="s">
        <v>266</v>
      </c>
      <c r="C116" t="s">
        <v>267</v>
      </c>
      <c r="D116" s="3" t="s">
        <v>55</v>
      </c>
      <c r="E116" s="4">
        <v>0.3194444444444445</v>
      </c>
      <c r="F116" s="4">
        <v>0.7493055555555556</v>
      </c>
      <c r="G116" s="4">
        <f t="shared" si="1"/>
        <v>0.4298611111111111</v>
      </c>
    </row>
    <row r="117" spans="1:7" ht="12.75">
      <c r="A117" s="3">
        <v>117</v>
      </c>
      <c r="B117" t="s">
        <v>117</v>
      </c>
      <c r="C117" t="s">
        <v>268</v>
      </c>
      <c r="D117" s="3" t="s">
        <v>55</v>
      </c>
      <c r="E117" s="4">
        <v>0.3229166666666667</v>
      </c>
      <c r="F117" s="4">
        <v>0.6923611111111111</v>
      </c>
      <c r="G117" s="4">
        <f t="shared" si="1"/>
        <v>0.3694444444444444</v>
      </c>
    </row>
    <row r="118" spans="1:7" ht="12.75">
      <c r="A118" s="3">
        <v>118</v>
      </c>
      <c r="B118" t="s">
        <v>269</v>
      </c>
      <c r="C118" t="s">
        <v>270</v>
      </c>
      <c r="D118" s="3" t="s">
        <v>55</v>
      </c>
      <c r="E118" s="4">
        <v>0.3159722222222222</v>
      </c>
      <c r="F118" s="4">
        <v>0.7020833333333334</v>
      </c>
      <c r="G118" s="4">
        <f t="shared" si="1"/>
        <v>0.3861111111111112</v>
      </c>
    </row>
    <row r="119" spans="1:7" ht="12.75">
      <c r="A119" s="3">
        <v>119</v>
      </c>
      <c r="B119" t="s">
        <v>271</v>
      </c>
      <c r="C119" t="s">
        <v>272</v>
      </c>
      <c r="D119" s="3" t="s">
        <v>55</v>
      </c>
      <c r="E119" s="4">
        <v>0.3194444444444445</v>
      </c>
      <c r="F119" s="4">
        <v>0.6534722222222222</v>
      </c>
      <c r="G119" s="4">
        <f t="shared" si="1"/>
        <v>0.33402777777777776</v>
      </c>
    </row>
    <row r="120" spans="1:7" ht="12.75">
      <c r="A120" s="3">
        <v>120</v>
      </c>
      <c r="B120" t="s">
        <v>51</v>
      </c>
      <c r="C120" t="s">
        <v>109</v>
      </c>
      <c r="D120" s="3" t="s">
        <v>55</v>
      </c>
      <c r="E120" s="4">
        <v>0.3368055555555556</v>
      </c>
      <c r="F120" s="4">
        <v>0.7166666666666667</v>
      </c>
      <c r="G120" s="4">
        <f t="shared" si="1"/>
        <v>0.3798611111111111</v>
      </c>
    </row>
    <row r="121" spans="1:7" ht="12.75">
      <c r="A121" s="3">
        <v>121</v>
      </c>
      <c r="B121" t="s">
        <v>29</v>
      </c>
      <c r="C121" t="s">
        <v>30</v>
      </c>
      <c r="D121" s="3" t="s">
        <v>55</v>
      </c>
      <c r="E121" s="4">
        <v>0.3194444444444445</v>
      </c>
      <c r="F121" s="4">
        <v>0.6847222222222222</v>
      </c>
      <c r="G121" s="4">
        <f t="shared" si="1"/>
        <v>0.36527777777777776</v>
      </c>
    </row>
    <row r="122" spans="1:7" ht="12.75">
      <c r="A122" s="3">
        <v>122</v>
      </c>
      <c r="B122" t="s">
        <v>273</v>
      </c>
      <c r="C122" t="s">
        <v>80</v>
      </c>
      <c r="D122" s="3" t="s">
        <v>55</v>
      </c>
      <c r="E122" s="4">
        <v>0.3194444444444445</v>
      </c>
      <c r="F122" s="4">
        <v>0.7895833333333333</v>
      </c>
      <c r="G122" s="4">
        <f t="shared" si="1"/>
        <v>0.47013888888888883</v>
      </c>
    </row>
    <row r="123" spans="1:7" ht="12.75">
      <c r="A123" s="3">
        <v>123</v>
      </c>
      <c r="B123" t="s">
        <v>274</v>
      </c>
      <c r="C123" t="s">
        <v>275</v>
      </c>
      <c r="D123" s="3" t="s">
        <v>55</v>
      </c>
      <c r="E123" s="4">
        <v>0.3298611111111111</v>
      </c>
      <c r="F123" s="4">
        <v>0.7930555555555556</v>
      </c>
      <c r="G123" s="4">
        <f t="shared" si="1"/>
        <v>0.4631944444444445</v>
      </c>
    </row>
    <row r="124" spans="1:8" ht="12.75">
      <c r="A124" s="3">
        <v>124</v>
      </c>
      <c r="B124" t="s">
        <v>276</v>
      </c>
      <c r="C124" t="s">
        <v>277</v>
      </c>
      <c r="D124" s="3" t="s">
        <v>55</v>
      </c>
      <c r="E124" s="4">
        <v>0.3194444444444445</v>
      </c>
      <c r="F124" s="4"/>
      <c r="G124" s="4">
        <f t="shared" si="1"/>
      </c>
      <c r="H124" t="s">
        <v>385</v>
      </c>
    </row>
    <row r="125" spans="1:7" ht="12.75">
      <c r="A125" s="3">
        <v>125</v>
      </c>
      <c r="B125" t="s">
        <v>278</v>
      </c>
      <c r="C125" t="s">
        <v>104</v>
      </c>
      <c r="D125" s="3" t="s">
        <v>55</v>
      </c>
      <c r="E125" s="4">
        <v>0.3194444444444445</v>
      </c>
      <c r="F125" s="4">
        <v>0.8041666666666667</v>
      </c>
      <c r="G125" s="4">
        <f t="shared" si="1"/>
        <v>0.4847222222222222</v>
      </c>
    </row>
    <row r="126" spans="1:7" ht="12.75">
      <c r="A126" s="3">
        <v>126</v>
      </c>
      <c r="B126" t="s">
        <v>32</v>
      </c>
      <c r="C126" t="s">
        <v>279</v>
      </c>
      <c r="D126" s="3" t="s">
        <v>55</v>
      </c>
      <c r="E126" s="4">
        <v>0.3298611111111111</v>
      </c>
      <c r="F126" s="4">
        <v>0.7930555555555556</v>
      </c>
      <c r="G126" s="4">
        <f t="shared" si="1"/>
        <v>0.4631944444444445</v>
      </c>
    </row>
    <row r="127" spans="1:7" ht="12.75">
      <c r="A127" s="3">
        <v>127</v>
      </c>
      <c r="B127" t="s">
        <v>88</v>
      </c>
      <c r="C127" t="s">
        <v>275</v>
      </c>
      <c r="D127" s="3" t="s">
        <v>55</v>
      </c>
      <c r="E127" s="4">
        <v>0.3263888888888889</v>
      </c>
      <c r="F127" s="4">
        <v>0.8534722222222223</v>
      </c>
      <c r="G127" s="4">
        <f t="shared" si="1"/>
        <v>0.5270833333333333</v>
      </c>
    </row>
    <row r="128" spans="1:7" ht="12.75">
      <c r="A128" s="3">
        <v>128</v>
      </c>
      <c r="B128" t="s">
        <v>280</v>
      </c>
      <c r="C128" t="s">
        <v>281</v>
      </c>
      <c r="D128" s="3" t="s">
        <v>55</v>
      </c>
      <c r="E128" s="4">
        <v>0.3263888888888889</v>
      </c>
      <c r="F128" s="4">
        <v>0.9020833333333332</v>
      </c>
      <c r="G128" s="4">
        <f t="shared" si="1"/>
        <v>0.5756944444444443</v>
      </c>
    </row>
    <row r="129" spans="1:7" ht="12.75">
      <c r="A129" s="3">
        <v>129</v>
      </c>
      <c r="B129" t="s">
        <v>96</v>
      </c>
      <c r="C129" t="s">
        <v>282</v>
      </c>
      <c r="D129" s="3" t="s">
        <v>55</v>
      </c>
      <c r="E129" s="4">
        <v>0.3298611111111111</v>
      </c>
      <c r="F129" s="4">
        <v>0.7868055555555555</v>
      </c>
      <c r="G129" s="4">
        <f t="shared" si="1"/>
        <v>0.45694444444444443</v>
      </c>
    </row>
    <row r="130" spans="1:7" ht="12.75">
      <c r="A130" s="3">
        <v>130</v>
      </c>
      <c r="B130" t="s">
        <v>31</v>
      </c>
      <c r="C130" t="s">
        <v>283</v>
      </c>
      <c r="D130" s="3" t="s">
        <v>55</v>
      </c>
      <c r="E130" s="4">
        <v>0.3298611111111111</v>
      </c>
      <c r="F130" s="4">
        <v>0.8173611111111111</v>
      </c>
      <c r="G130" s="4">
        <f aca="true" t="shared" si="2" ref="G130:G193">IF(F130&lt;&gt;"",+F130-E130,"")</f>
        <v>0.4875</v>
      </c>
    </row>
    <row r="131" spans="1:7" ht="12.75">
      <c r="A131" s="3">
        <v>131</v>
      </c>
      <c r="B131" t="s">
        <v>115</v>
      </c>
      <c r="C131" t="s">
        <v>116</v>
      </c>
      <c r="D131" s="3" t="s">
        <v>55</v>
      </c>
      <c r="E131" s="4">
        <v>0.3229166666666667</v>
      </c>
      <c r="F131" s="4">
        <v>0.7506944444444444</v>
      </c>
      <c r="G131" s="4">
        <f t="shared" si="2"/>
        <v>0.42777777777777776</v>
      </c>
    </row>
    <row r="132" spans="1:7" ht="12.75">
      <c r="A132" s="3">
        <v>132</v>
      </c>
      <c r="B132" t="s">
        <v>284</v>
      </c>
      <c r="C132" t="s">
        <v>285</v>
      </c>
      <c r="D132" s="3" t="s">
        <v>55</v>
      </c>
      <c r="E132" s="4">
        <v>0.3263888888888889</v>
      </c>
      <c r="F132" s="4">
        <v>0.8534722222222223</v>
      </c>
      <c r="G132" s="4">
        <f t="shared" si="2"/>
        <v>0.5270833333333333</v>
      </c>
    </row>
    <row r="133" spans="1:7" ht="12.75">
      <c r="A133" s="3">
        <v>133</v>
      </c>
      <c r="B133" t="s">
        <v>51</v>
      </c>
      <c r="C133" t="s">
        <v>80</v>
      </c>
      <c r="D133" s="3" t="s">
        <v>55</v>
      </c>
      <c r="E133" s="4">
        <v>0.3263888888888889</v>
      </c>
      <c r="F133" s="4">
        <v>0.6263888888888889</v>
      </c>
      <c r="G133" s="4">
        <f t="shared" si="2"/>
        <v>0.3</v>
      </c>
    </row>
    <row r="134" spans="1:7" ht="12.75">
      <c r="A134" s="3">
        <v>134</v>
      </c>
      <c r="B134" t="s">
        <v>286</v>
      </c>
      <c r="C134" t="s">
        <v>287</v>
      </c>
      <c r="D134" s="3" t="s">
        <v>55</v>
      </c>
      <c r="E134" s="4">
        <v>0.3263888888888889</v>
      </c>
      <c r="F134" s="4">
        <v>0.7361111111111112</v>
      </c>
      <c r="G134" s="4">
        <f t="shared" si="2"/>
        <v>0.40972222222222227</v>
      </c>
    </row>
    <row r="135" spans="1:8" ht="12.75">
      <c r="A135" s="3">
        <v>135</v>
      </c>
      <c r="B135" t="s">
        <v>288</v>
      </c>
      <c r="C135" t="s">
        <v>289</v>
      </c>
      <c r="D135" s="3" t="s">
        <v>55</v>
      </c>
      <c r="E135" s="4">
        <v>0.34375</v>
      </c>
      <c r="F135" s="4"/>
      <c r="G135" s="4">
        <f t="shared" si="2"/>
      </c>
      <c r="H135" t="s">
        <v>385</v>
      </c>
    </row>
    <row r="136" spans="1:7" ht="12.75">
      <c r="A136" s="3">
        <v>136</v>
      </c>
      <c r="B136" t="s">
        <v>32</v>
      </c>
      <c r="C136" t="s">
        <v>27</v>
      </c>
      <c r="D136" s="3" t="s">
        <v>55</v>
      </c>
      <c r="E136" s="4">
        <v>0.34375</v>
      </c>
      <c r="F136" s="4">
        <v>0.8090277777777778</v>
      </c>
      <c r="G136" s="4">
        <f t="shared" si="2"/>
        <v>0.4652777777777778</v>
      </c>
    </row>
    <row r="137" spans="1:7" ht="12.75">
      <c r="A137" s="3">
        <v>137</v>
      </c>
      <c r="B137" t="s">
        <v>128</v>
      </c>
      <c r="C137" t="s">
        <v>129</v>
      </c>
      <c r="D137" s="3" t="s">
        <v>55</v>
      </c>
      <c r="E137" s="4">
        <v>0.3298611111111111</v>
      </c>
      <c r="F137" s="4">
        <v>0.8013888888888889</v>
      </c>
      <c r="G137" s="4">
        <f t="shared" si="2"/>
        <v>0.4715277777777778</v>
      </c>
    </row>
    <row r="138" spans="1:7" ht="12.75">
      <c r="A138" s="3">
        <v>138</v>
      </c>
      <c r="B138" t="s">
        <v>12</v>
      </c>
      <c r="C138" t="s">
        <v>130</v>
      </c>
      <c r="D138" s="3" t="s">
        <v>55</v>
      </c>
      <c r="E138" s="4">
        <v>0.3298611111111111</v>
      </c>
      <c r="F138" s="4">
        <v>0.8013888888888889</v>
      </c>
      <c r="G138" s="4">
        <f t="shared" si="2"/>
        <v>0.4715277777777778</v>
      </c>
    </row>
    <row r="139" spans="1:7" ht="12.75">
      <c r="A139" s="3">
        <v>139</v>
      </c>
      <c r="B139" t="s">
        <v>97</v>
      </c>
      <c r="C139" t="s">
        <v>87</v>
      </c>
      <c r="D139" s="3" t="s">
        <v>55</v>
      </c>
      <c r="E139" s="4">
        <v>0.3298611111111111</v>
      </c>
      <c r="F139" s="4">
        <v>0.7791666666666667</v>
      </c>
      <c r="G139" s="4">
        <f t="shared" si="2"/>
        <v>0.44930555555555557</v>
      </c>
    </row>
    <row r="140" spans="1:7" ht="12.75">
      <c r="A140" s="3">
        <v>140</v>
      </c>
      <c r="B140" t="s">
        <v>42</v>
      </c>
      <c r="C140" t="s">
        <v>192</v>
      </c>
      <c r="D140" s="3" t="s">
        <v>55</v>
      </c>
      <c r="E140" s="4">
        <v>0.3298611111111111</v>
      </c>
      <c r="F140" s="4">
        <v>0.8013888888888889</v>
      </c>
      <c r="G140" s="4">
        <f t="shared" si="2"/>
        <v>0.4715277777777778</v>
      </c>
    </row>
    <row r="141" spans="1:7" ht="12.75">
      <c r="A141" s="3">
        <v>141</v>
      </c>
      <c r="B141" t="s">
        <v>28</v>
      </c>
      <c r="C141" t="s">
        <v>131</v>
      </c>
      <c r="D141" s="3" t="s">
        <v>55</v>
      </c>
      <c r="E141" s="4">
        <v>0.3298611111111111</v>
      </c>
      <c r="F141" s="4">
        <v>0.8013888888888889</v>
      </c>
      <c r="G141" s="4">
        <f t="shared" si="2"/>
        <v>0.4715277777777778</v>
      </c>
    </row>
    <row r="142" spans="1:7" ht="12.75">
      <c r="A142" s="3">
        <v>142</v>
      </c>
      <c r="B142" t="s">
        <v>290</v>
      </c>
      <c r="C142" t="s">
        <v>291</v>
      </c>
      <c r="D142" s="3" t="s">
        <v>55</v>
      </c>
      <c r="E142" s="4">
        <v>0.3298611111111111</v>
      </c>
      <c r="F142" s="4">
        <v>0.7409722222222223</v>
      </c>
      <c r="G142" s="4">
        <f t="shared" si="2"/>
        <v>0.41111111111111115</v>
      </c>
    </row>
    <row r="143" spans="1:7" ht="12.75">
      <c r="A143" s="3">
        <v>143</v>
      </c>
      <c r="B143" t="s">
        <v>292</v>
      </c>
      <c r="C143" t="s">
        <v>291</v>
      </c>
      <c r="D143" s="3" t="s">
        <v>55</v>
      </c>
      <c r="E143" s="4">
        <v>0.3298611111111111</v>
      </c>
      <c r="F143" s="4">
        <v>0.7465277777777778</v>
      </c>
      <c r="G143" s="4">
        <f t="shared" si="2"/>
        <v>0.4166666666666667</v>
      </c>
    </row>
    <row r="144" spans="1:7" ht="12.75">
      <c r="A144" s="3">
        <v>144</v>
      </c>
      <c r="B144" t="s">
        <v>293</v>
      </c>
      <c r="C144" t="s">
        <v>294</v>
      </c>
      <c r="D144" s="3" t="s">
        <v>55</v>
      </c>
      <c r="E144" s="4">
        <v>0.3298611111111111</v>
      </c>
      <c r="F144" s="4">
        <v>0.7409722222222223</v>
      </c>
      <c r="G144" s="4">
        <f t="shared" si="2"/>
        <v>0.41111111111111115</v>
      </c>
    </row>
    <row r="145" spans="1:7" ht="12.75">
      <c r="A145" s="3">
        <v>145</v>
      </c>
      <c r="B145" t="s">
        <v>295</v>
      </c>
      <c r="C145" t="s">
        <v>296</v>
      </c>
      <c r="D145" s="3" t="s">
        <v>55</v>
      </c>
      <c r="E145" s="4">
        <v>0.3298611111111111</v>
      </c>
      <c r="F145" s="4">
        <v>0.6625</v>
      </c>
      <c r="G145" s="4">
        <f t="shared" si="2"/>
        <v>0.3326388888888889</v>
      </c>
    </row>
    <row r="146" spans="1:7" ht="12.75">
      <c r="A146" s="3">
        <v>146</v>
      </c>
      <c r="B146" t="s">
        <v>284</v>
      </c>
      <c r="C146" t="s">
        <v>297</v>
      </c>
      <c r="D146" s="3" t="s">
        <v>55</v>
      </c>
      <c r="E146" s="4">
        <v>0.3333333333333333</v>
      </c>
      <c r="F146" s="4">
        <v>0.8534722222222223</v>
      </c>
      <c r="G146" s="4">
        <f t="shared" si="2"/>
        <v>0.5201388888888889</v>
      </c>
    </row>
    <row r="147" spans="1:7" ht="12.75">
      <c r="A147" s="3">
        <v>147</v>
      </c>
      <c r="B147" t="s">
        <v>389</v>
      </c>
      <c r="C147" t="s">
        <v>89</v>
      </c>
      <c r="D147" s="3" t="s">
        <v>55</v>
      </c>
      <c r="E147" s="4">
        <v>0.3333333333333333</v>
      </c>
      <c r="F147" s="4">
        <v>0.8125</v>
      </c>
      <c r="G147" s="4">
        <f t="shared" si="2"/>
        <v>0.4791666666666667</v>
      </c>
    </row>
    <row r="148" spans="1:7" ht="12.75">
      <c r="A148" s="3">
        <v>148</v>
      </c>
      <c r="B148" t="s">
        <v>28</v>
      </c>
      <c r="C148" t="s">
        <v>45</v>
      </c>
      <c r="D148" s="3" t="s">
        <v>55</v>
      </c>
      <c r="E148" s="4">
        <v>0.3298611111111111</v>
      </c>
      <c r="F148" s="4">
        <v>0.8166666666666668</v>
      </c>
      <c r="G148" s="4">
        <f t="shared" si="2"/>
        <v>0.48680555555555566</v>
      </c>
    </row>
    <row r="149" spans="1:7" ht="12.75">
      <c r="A149" s="3">
        <v>149</v>
      </c>
      <c r="B149" t="s">
        <v>298</v>
      </c>
      <c r="C149" t="s">
        <v>299</v>
      </c>
      <c r="D149" s="3" t="s">
        <v>55</v>
      </c>
      <c r="E149" s="4">
        <v>0.3333333333333333</v>
      </c>
      <c r="F149" s="4">
        <v>0.7409722222222223</v>
      </c>
      <c r="G149" s="4">
        <f t="shared" si="2"/>
        <v>0.40763888888888894</v>
      </c>
    </row>
    <row r="150" spans="1:7" ht="12.75">
      <c r="A150" s="3">
        <v>150</v>
      </c>
      <c r="B150" t="s">
        <v>32</v>
      </c>
      <c r="C150" t="s">
        <v>152</v>
      </c>
      <c r="D150" s="3" t="s">
        <v>55</v>
      </c>
      <c r="E150" s="4">
        <v>0.3298611111111111</v>
      </c>
      <c r="F150" s="4">
        <v>0.6625</v>
      </c>
      <c r="G150" s="4">
        <f t="shared" si="2"/>
        <v>0.3326388888888889</v>
      </c>
    </row>
    <row r="151" spans="1:7" ht="12.75">
      <c r="A151" s="3">
        <v>151</v>
      </c>
      <c r="B151" t="s">
        <v>300</v>
      </c>
      <c r="C151" t="s">
        <v>301</v>
      </c>
      <c r="D151" s="3" t="s">
        <v>55</v>
      </c>
      <c r="E151" s="4">
        <v>0.3368055555555556</v>
      </c>
      <c r="F151" s="4">
        <v>0.6659722222222222</v>
      </c>
      <c r="G151" s="4">
        <f t="shared" si="2"/>
        <v>0.3291666666666666</v>
      </c>
    </row>
    <row r="152" spans="1:7" ht="12.75">
      <c r="A152" s="3">
        <v>152</v>
      </c>
      <c r="B152" t="s">
        <v>302</v>
      </c>
      <c r="C152" t="s">
        <v>303</v>
      </c>
      <c r="D152" s="3" t="s">
        <v>55</v>
      </c>
      <c r="E152" s="4">
        <v>0.3333333333333333</v>
      </c>
      <c r="F152" s="4">
        <v>0.7409722222222223</v>
      </c>
      <c r="G152" s="4">
        <f t="shared" si="2"/>
        <v>0.40763888888888894</v>
      </c>
    </row>
    <row r="153" spans="1:7" ht="12.75">
      <c r="A153" s="3">
        <v>153</v>
      </c>
      <c r="B153" t="s">
        <v>133</v>
      </c>
      <c r="C153" t="s">
        <v>304</v>
      </c>
      <c r="D153" s="3" t="s">
        <v>55</v>
      </c>
      <c r="E153" s="4">
        <v>0.3333333333333333</v>
      </c>
      <c r="F153" s="4">
        <v>0.7409722222222223</v>
      </c>
      <c r="G153" s="4">
        <f t="shared" si="2"/>
        <v>0.40763888888888894</v>
      </c>
    </row>
    <row r="154" spans="1:7" ht="12.75">
      <c r="A154" s="3">
        <v>154</v>
      </c>
      <c r="B154" t="s">
        <v>23</v>
      </c>
      <c r="C154" t="s">
        <v>305</v>
      </c>
      <c r="D154" s="3" t="s">
        <v>55</v>
      </c>
      <c r="E154" s="4">
        <v>0.3368055555555556</v>
      </c>
      <c r="F154" s="4">
        <v>0.6659722222222222</v>
      </c>
      <c r="G154" s="4">
        <f t="shared" si="2"/>
        <v>0.3291666666666666</v>
      </c>
    </row>
    <row r="155" spans="1:7" ht="12.75">
      <c r="A155" s="3">
        <v>155</v>
      </c>
      <c r="B155" t="s">
        <v>48</v>
      </c>
      <c r="C155" t="s">
        <v>75</v>
      </c>
      <c r="D155" s="3" t="s">
        <v>55</v>
      </c>
      <c r="E155" s="4">
        <v>0.3368055555555556</v>
      </c>
      <c r="F155" s="4">
        <v>0.7354166666666666</v>
      </c>
      <c r="G155" s="4">
        <f t="shared" si="2"/>
        <v>0.398611111111111</v>
      </c>
    </row>
    <row r="156" spans="1:7" ht="12.75">
      <c r="A156" s="3">
        <v>156</v>
      </c>
      <c r="B156" t="s">
        <v>306</v>
      </c>
      <c r="C156" t="s">
        <v>307</v>
      </c>
      <c r="D156" s="3" t="s">
        <v>55</v>
      </c>
      <c r="E156" s="4">
        <v>0.3368055555555556</v>
      </c>
      <c r="F156" s="4">
        <v>0.6548611111111111</v>
      </c>
      <c r="G156" s="4">
        <f t="shared" si="2"/>
        <v>0.31805555555555554</v>
      </c>
    </row>
    <row r="157" spans="1:8" ht="12.75">
      <c r="A157" s="3">
        <v>157</v>
      </c>
      <c r="B157" t="s">
        <v>308</v>
      </c>
      <c r="C157" t="s">
        <v>309</v>
      </c>
      <c r="D157" s="3" t="s">
        <v>55</v>
      </c>
      <c r="E157" s="4">
        <v>0.34027777777777773</v>
      </c>
      <c r="F157" s="4"/>
      <c r="G157" s="4">
        <f t="shared" si="2"/>
      </c>
      <c r="H157" t="s">
        <v>385</v>
      </c>
    </row>
    <row r="158" spans="1:8" ht="12.75">
      <c r="A158" s="3">
        <v>158</v>
      </c>
      <c r="B158" t="s">
        <v>115</v>
      </c>
      <c r="C158" t="s">
        <v>310</v>
      </c>
      <c r="D158" s="3" t="s">
        <v>55</v>
      </c>
      <c r="E158" s="4">
        <v>0.34027777777777773</v>
      </c>
      <c r="F158" s="4"/>
      <c r="G158" s="4">
        <f t="shared" si="2"/>
      </c>
      <c r="H158" t="s">
        <v>385</v>
      </c>
    </row>
    <row r="159" spans="1:7" ht="12.75">
      <c r="A159" s="3">
        <v>159</v>
      </c>
      <c r="B159" t="s">
        <v>6</v>
      </c>
      <c r="C159" t="s">
        <v>160</v>
      </c>
      <c r="D159" s="3" t="s">
        <v>55</v>
      </c>
      <c r="E159" s="4">
        <v>0.3368055555555556</v>
      </c>
      <c r="F159" s="4">
        <v>0.7354166666666666</v>
      </c>
      <c r="G159" s="4">
        <f t="shared" si="2"/>
        <v>0.398611111111111</v>
      </c>
    </row>
    <row r="160" spans="1:7" ht="12.75">
      <c r="A160" s="3">
        <v>160</v>
      </c>
      <c r="B160" t="s">
        <v>32</v>
      </c>
      <c r="C160" t="s">
        <v>122</v>
      </c>
      <c r="D160" s="3" t="s">
        <v>55</v>
      </c>
      <c r="E160" s="4">
        <v>0.3368055555555556</v>
      </c>
      <c r="F160" s="4">
        <v>0.6986111111111111</v>
      </c>
      <c r="G160" s="4">
        <f t="shared" si="2"/>
        <v>0.3618055555555555</v>
      </c>
    </row>
    <row r="161" spans="1:7" ht="12.75">
      <c r="A161" s="3">
        <v>161</v>
      </c>
      <c r="B161" t="s">
        <v>37</v>
      </c>
      <c r="C161" t="s">
        <v>113</v>
      </c>
      <c r="D161" s="3" t="s">
        <v>55</v>
      </c>
      <c r="E161" s="4">
        <v>0.34027777777777773</v>
      </c>
      <c r="F161" s="4">
        <v>0.8215277777777777</v>
      </c>
      <c r="G161" s="4">
        <f t="shared" si="2"/>
        <v>0.48125</v>
      </c>
    </row>
    <row r="162" spans="1:7" ht="12.75">
      <c r="A162" s="3">
        <v>162</v>
      </c>
      <c r="B162" t="s">
        <v>288</v>
      </c>
      <c r="C162" t="s">
        <v>311</v>
      </c>
      <c r="D162" s="3" t="s">
        <v>55</v>
      </c>
      <c r="E162" s="4">
        <v>0.34027777777777773</v>
      </c>
      <c r="F162" s="4">
        <v>0.6611111111111111</v>
      </c>
      <c r="G162" s="4">
        <f t="shared" si="2"/>
        <v>0.32083333333333336</v>
      </c>
    </row>
    <row r="163" spans="1:7" ht="12.75">
      <c r="A163" s="3">
        <v>163</v>
      </c>
      <c r="B163" t="s">
        <v>84</v>
      </c>
      <c r="C163" t="s">
        <v>114</v>
      </c>
      <c r="D163" s="3" t="s">
        <v>55</v>
      </c>
      <c r="E163" s="4">
        <v>0.3506944444444444</v>
      </c>
      <c r="F163" s="4">
        <v>0.7618055555555556</v>
      </c>
      <c r="G163" s="4">
        <f t="shared" si="2"/>
        <v>0.4111111111111112</v>
      </c>
    </row>
    <row r="164" spans="1:7" ht="12.75">
      <c r="A164" s="3">
        <v>164</v>
      </c>
      <c r="B164" t="s">
        <v>57</v>
      </c>
      <c r="C164" t="s">
        <v>312</v>
      </c>
      <c r="D164" s="3" t="s">
        <v>55</v>
      </c>
      <c r="E164" s="4">
        <v>0.34375</v>
      </c>
      <c r="F164" s="4">
        <v>0.8090277777777778</v>
      </c>
      <c r="G164" s="4">
        <f t="shared" si="2"/>
        <v>0.4652777777777778</v>
      </c>
    </row>
    <row r="165" spans="1:7" ht="12.75">
      <c r="A165" s="3">
        <v>165</v>
      </c>
      <c r="B165" t="s">
        <v>313</v>
      </c>
      <c r="C165" t="s">
        <v>314</v>
      </c>
      <c r="D165" s="3" t="s">
        <v>55</v>
      </c>
      <c r="E165" s="4">
        <v>0.34375</v>
      </c>
      <c r="F165" s="4">
        <v>0.8090277777777778</v>
      </c>
      <c r="G165" s="4">
        <f t="shared" si="2"/>
        <v>0.4652777777777778</v>
      </c>
    </row>
    <row r="166" spans="1:7" ht="12.75">
      <c r="A166" s="3">
        <v>166</v>
      </c>
      <c r="B166" t="s">
        <v>44</v>
      </c>
      <c r="C166" t="s">
        <v>155</v>
      </c>
      <c r="D166" s="3" t="s">
        <v>331</v>
      </c>
      <c r="E166" s="4">
        <v>0.34375</v>
      </c>
      <c r="F166" s="4">
        <v>0.6055555555555555</v>
      </c>
      <c r="G166" s="4">
        <f t="shared" si="2"/>
        <v>0.2618055555555555</v>
      </c>
    </row>
    <row r="167" spans="1:7" ht="12.75">
      <c r="A167" s="3">
        <v>167</v>
      </c>
      <c r="B167" t="s">
        <v>125</v>
      </c>
      <c r="C167" t="s">
        <v>126</v>
      </c>
      <c r="D167" s="3" t="s">
        <v>55</v>
      </c>
      <c r="E167" s="4">
        <v>0.3680555555555556</v>
      </c>
      <c r="F167" s="4">
        <v>0.5930555555555556</v>
      </c>
      <c r="G167" s="4">
        <f t="shared" si="2"/>
        <v>0.22499999999999998</v>
      </c>
    </row>
    <row r="168" spans="1:7" ht="12.75">
      <c r="A168" s="3">
        <v>168</v>
      </c>
      <c r="B168" t="s">
        <v>110</v>
      </c>
      <c r="C168" t="s">
        <v>111</v>
      </c>
      <c r="D168" s="3" t="s">
        <v>55</v>
      </c>
      <c r="E168" s="4">
        <v>0.34722222222222227</v>
      </c>
      <c r="F168" s="4">
        <v>0.6402777777777778</v>
      </c>
      <c r="G168" s="4">
        <f t="shared" si="2"/>
        <v>0.29305555555555557</v>
      </c>
    </row>
    <row r="169" spans="1:7" ht="12.75">
      <c r="A169" s="3">
        <v>169</v>
      </c>
      <c r="B169" t="s">
        <v>29</v>
      </c>
      <c r="C169" t="s">
        <v>315</v>
      </c>
      <c r="D169" s="3" t="s">
        <v>55</v>
      </c>
      <c r="E169" s="4">
        <v>0.3541666666666667</v>
      </c>
      <c r="F169" s="4">
        <v>0.8840277777777777</v>
      </c>
      <c r="G169" s="4">
        <f t="shared" si="2"/>
        <v>0.5298611111111111</v>
      </c>
    </row>
    <row r="170" spans="1:7" ht="12.75">
      <c r="A170" s="3">
        <v>170</v>
      </c>
      <c r="B170" t="s">
        <v>316</v>
      </c>
      <c r="C170" t="s">
        <v>317</v>
      </c>
      <c r="D170" s="3" t="s">
        <v>55</v>
      </c>
      <c r="E170" s="4">
        <v>0.3506944444444444</v>
      </c>
      <c r="F170" s="4">
        <v>0.80625</v>
      </c>
      <c r="G170" s="4">
        <f t="shared" si="2"/>
        <v>0.4555555555555556</v>
      </c>
    </row>
    <row r="171" spans="1:7" ht="12.75">
      <c r="A171" s="3">
        <v>171</v>
      </c>
      <c r="B171" t="s">
        <v>44</v>
      </c>
      <c r="C171" t="s">
        <v>318</v>
      </c>
      <c r="D171" s="3" t="s">
        <v>55</v>
      </c>
      <c r="E171" s="4">
        <v>0.3506944444444444</v>
      </c>
      <c r="F171" s="4">
        <v>0.80625</v>
      </c>
      <c r="G171" s="4">
        <f t="shared" si="2"/>
        <v>0.4555555555555556</v>
      </c>
    </row>
    <row r="172" spans="1:8" ht="12.75">
      <c r="A172" s="3">
        <v>172</v>
      </c>
      <c r="B172" t="s">
        <v>86</v>
      </c>
      <c r="C172" t="s">
        <v>319</v>
      </c>
      <c r="D172" s="3" t="s">
        <v>55</v>
      </c>
      <c r="E172" s="4">
        <v>0.3541666666666667</v>
      </c>
      <c r="F172" s="4"/>
      <c r="G172" s="4">
        <f t="shared" si="2"/>
      </c>
      <c r="H172" t="s">
        <v>385</v>
      </c>
    </row>
    <row r="173" spans="1:7" ht="12.75">
      <c r="A173" s="3">
        <v>173</v>
      </c>
      <c r="B173" t="s">
        <v>320</v>
      </c>
      <c r="C173" t="s">
        <v>152</v>
      </c>
      <c r="D173" s="3" t="s">
        <v>55</v>
      </c>
      <c r="E173" s="4">
        <v>0.3541666666666667</v>
      </c>
      <c r="F173" s="4">
        <v>0.8840277777777777</v>
      </c>
      <c r="G173" s="4">
        <f t="shared" si="2"/>
        <v>0.5298611111111111</v>
      </c>
    </row>
    <row r="174" spans="1:7" ht="12.75">
      <c r="A174" s="3">
        <v>174</v>
      </c>
      <c r="B174" t="s">
        <v>96</v>
      </c>
      <c r="C174" t="s">
        <v>321</v>
      </c>
      <c r="D174" s="3" t="s">
        <v>55</v>
      </c>
      <c r="E174" s="4">
        <v>0.3611111111111111</v>
      </c>
      <c r="F174" s="4">
        <v>0.8840277777777777</v>
      </c>
      <c r="G174" s="4">
        <f t="shared" si="2"/>
        <v>0.5229166666666667</v>
      </c>
    </row>
    <row r="175" spans="1:8" ht="12.75">
      <c r="A175" s="3">
        <v>175</v>
      </c>
      <c r="B175" t="s">
        <v>280</v>
      </c>
      <c r="C175" t="s">
        <v>239</v>
      </c>
      <c r="D175" s="3" t="s">
        <v>55</v>
      </c>
      <c r="E175" s="4">
        <v>0.3576388888888889</v>
      </c>
      <c r="F175" s="4"/>
      <c r="G175" s="4">
        <f t="shared" si="2"/>
      </c>
      <c r="H175" t="s">
        <v>385</v>
      </c>
    </row>
    <row r="176" spans="1:8" ht="12.75">
      <c r="A176" s="3">
        <v>176</v>
      </c>
      <c r="B176" t="s">
        <v>322</v>
      </c>
      <c r="C176" t="s">
        <v>323</v>
      </c>
      <c r="D176" s="3" t="s">
        <v>55</v>
      </c>
      <c r="E176" s="4">
        <v>0.3576388888888889</v>
      </c>
      <c r="F176" s="4"/>
      <c r="G176" s="4">
        <f t="shared" si="2"/>
      </c>
      <c r="H176" t="s">
        <v>385</v>
      </c>
    </row>
    <row r="177" spans="1:8" ht="12.75">
      <c r="A177" s="3">
        <v>177</v>
      </c>
      <c r="B177" t="s">
        <v>51</v>
      </c>
      <c r="C177" t="s">
        <v>323</v>
      </c>
      <c r="D177" s="3" t="s">
        <v>55</v>
      </c>
      <c r="E177" s="4">
        <v>0.3576388888888889</v>
      </c>
      <c r="F177" s="4"/>
      <c r="G177" s="4">
        <f t="shared" si="2"/>
      </c>
      <c r="H177" t="s">
        <v>385</v>
      </c>
    </row>
    <row r="178" spans="1:8" ht="12.75">
      <c r="A178" s="3">
        <v>178</v>
      </c>
      <c r="B178" t="s">
        <v>31</v>
      </c>
      <c r="C178" t="s">
        <v>321</v>
      </c>
      <c r="D178" s="3" t="s">
        <v>55</v>
      </c>
      <c r="E178" s="4">
        <v>0.3576388888888889</v>
      </c>
      <c r="F178" s="4"/>
      <c r="G178" s="4">
        <f t="shared" si="2"/>
      </c>
      <c r="H178" t="s">
        <v>385</v>
      </c>
    </row>
    <row r="179" spans="1:7" ht="12.75">
      <c r="A179" s="3">
        <v>179</v>
      </c>
      <c r="B179" t="s">
        <v>10</v>
      </c>
      <c r="C179" t="s">
        <v>119</v>
      </c>
      <c r="D179" s="3" t="s">
        <v>55</v>
      </c>
      <c r="E179" s="4">
        <v>0.37152777777777773</v>
      </c>
      <c r="F179" s="4">
        <v>0.6791666666666667</v>
      </c>
      <c r="G179" s="4">
        <f t="shared" si="2"/>
        <v>0.30763888888888896</v>
      </c>
    </row>
    <row r="180" spans="1:7" ht="12.75">
      <c r="A180" s="3">
        <v>180</v>
      </c>
      <c r="B180" t="s">
        <v>28</v>
      </c>
      <c r="C180" t="s">
        <v>324</v>
      </c>
      <c r="D180" s="3" t="s">
        <v>55</v>
      </c>
      <c r="E180" s="4">
        <v>0.3680555555555556</v>
      </c>
      <c r="F180" s="4">
        <v>0.8159722222222222</v>
      </c>
      <c r="G180" s="4">
        <f t="shared" si="2"/>
        <v>0.44791666666666663</v>
      </c>
    </row>
    <row r="181" spans="1:8" ht="12.75">
      <c r="A181" s="3">
        <v>181</v>
      </c>
      <c r="B181" t="s">
        <v>325</v>
      </c>
      <c r="C181" t="s">
        <v>326</v>
      </c>
      <c r="D181" s="3" t="s">
        <v>55</v>
      </c>
      <c r="E181" s="4">
        <v>0.3680555555555556</v>
      </c>
      <c r="F181" s="4"/>
      <c r="G181" s="4">
        <f t="shared" si="2"/>
      </c>
      <c r="H181" t="s">
        <v>385</v>
      </c>
    </row>
    <row r="182" spans="1:7" ht="12.75">
      <c r="A182" s="3">
        <v>182</v>
      </c>
      <c r="B182" t="s">
        <v>327</v>
      </c>
      <c r="C182" t="s">
        <v>328</v>
      </c>
      <c r="D182" s="3" t="s">
        <v>331</v>
      </c>
      <c r="E182" s="4">
        <v>0.3680555555555556</v>
      </c>
      <c r="F182" s="4">
        <v>0.6784722222222223</v>
      </c>
      <c r="G182" s="4">
        <f t="shared" si="2"/>
        <v>0.3104166666666667</v>
      </c>
    </row>
    <row r="183" spans="1:7" ht="12.75">
      <c r="A183" s="3">
        <v>183</v>
      </c>
      <c r="B183" t="s">
        <v>138</v>
      </c>
      <c r="C183" t="s">
        <v>139</v>
      </c>
      <c r="D183" s="3" t="s">
        <v>55</v>
      </c>
      <c r="E183" s="4">
        <v>0.3576388888888889</v>
      </c>
      <c r="F183" s="4">
        <v>0.8548611111111111</v>
      </c>
      <c r="G183" s="4">
        <f t="shared" si="2"/>
        <v>0.4972222222222222</v>
      </c>
    </row>
    <row r="184" spans="1:7" ht="12.75">
      <c r="A184" s="3">
        <v>184</v>
      </c>
      <c r="B184" t="s">
        <v>101</v>
      </c>
      <c r="C184" t="s">
        <v>67</v>
      </c>
      <c r="D184" s="3" t="s">
        <v>55</v>
      </c>
      <c r="E184" s="4">
        <v>0.3576388888888889</v>
      </c>
      <c r="F184" s="4">
        <v>0.8548611111111111</v>
      </c>
      <c r="G184" s="4">
        <f t="shared" si="2"/>
        <v>0.4972222222222222</v>
      </c>
    </row>
    <row r="185" spans="1:7" ht="12.75">
      <c r="A185" s="3">
        <v>185</v>
      </c>
      <c r="B185" t="s">
        <v>58</v>
      </c>
      <c r="C185" t="s">
        <v>329</v>
      </c>
      <c r="D185" s="3" t="s">
        <v>55</v>
      </c>
      <c r="E185" s="4">
        <v>0.3680555555555556</v>
      </c>
      <c r="F185" s="4">
        <v>0.8159722222222222</v>
      </c>
      <c r="G185" s="4">
        <f t="shared" si="2"/>
        <v>0.44791666666666663</v>
      </c>
    </row>
    <row r="186" spans="1:7" ht="12.75">
      <c r="A186" s="3">
        <v>186</v>
      </c>
      <c r="B186" t="s">
        <v>151</v>
      </c>
      <c r="C186" t="s">
        <v>52</v>
      </c>
      <c r="D186" s="3" t="s">
        <v>331</v>
      </c>
      <c r="E186" s="4">
        <v>0.3680555555555556</v>
      </c>
      <c r="F186" s="4">
        <v>0.6784722222222223</v>
      </c>
      <c r="G186" s="4">
        <f t="shared" si="2"/>
        <v>0.3104166666666667</v>
      </c>
    </row>
    <row r="187" spans="1:8" ht="12.75">
      <c r="A187" s="3">
        <v>187</v>
      </c>
      <c r="B187" t="s">
        <v>44</v>
      </c>
      <c r="C187" t="s">
        <v>113</v>
      </c>
      <c r="D187" s="3" t="s">
        <v>55</v>
      </c>
      <c r="E187" s="4">
        <v>0.3645833333333333</v>
      </c>
      <c r="F187" s="4"/>
      <c r="G187" s="4">
        <f t="shared" si="2"/>
      </c>
      <c r="H187" t="s">
        <v>385</v>
      </c>
    </row>
    <row r="188" spans="1:8" ht="12.75">
      <c r="A188" s="3">
        <v>188</v>
      </c>
      <c r="B188" t="s">
        <v>332</v>
      </c>
      <c r="C188" t="s">
        <v>333</v>
      </c>
      <c r="D188" s="3" t="s">
        <v>55</v>
      </c>
      <c r="E188" s="4">
        <v>0.3645833333333333</v>
      </c>
      <c r="F188" s="4"/>
      <c r="G188" s="4">
        <f t="shared" si="2"/>
      </c>
      <c r="H188" t="s">
        <v>385</v>
      </c>
    </row>
    <row r="189" spans="1:7" ht="12.75">
      <c r="A189" s="3">
        <v>189</v>
      </c>
      <c r="B189" t="s">
        <v>94</v>
      </c>
      <c r="C189" t="s">
        <v>311</v>
      </c>
      <c r="D189" s="3" t="s">
        <v>55</v>
      </c>
      <c r="E189" s="4">
        <v>0.37152777777777773</v>
      </c>
      <c r="F189" s="4">
        <v>0.8173611111111111</v>
      </c>
      <c r="G189" s="4">
        <f t="shared" si="2"/>
        <v>0.44583333333333336</v>
      </c>
    </row>
    <row r="190" spans="1:7" ht="12.75">
      <c r="A190" s="3">
        <v>190</v>
      </c>
      <c r="B190" t="s">
        <v>132</v>
      </c>
      <c r="C190" t="s">
        <v>155</v>
      </c>
      <c r="D190" s="3" t="s">
        <v>55</v>
      </c>
      <c r="E190" s="4">
        <v>0.37152777777777773</v>
      </c>
      <c r="F190" s="4">
        <v>0.7777777777777778</v>
      </c>
      <c r="G190" s="4">
        <f t="shared" si="2"/>
        <v>0.40625000000000006</v>
      </c>
    </row>
    <row r="191" spans="1:7" ht="12.75">
      <c r="A191" s="3">
        <v>191</v>
      </c>
      <c r="B191" t="s">
        <v>83</v>
      </c>
      <c r="C191" t="s">
        <v>334</v>
      </c>
      <c r="D191" s="3" t="s">
        <v>331</v>
      </c>
      <c r="E191" s="4">
        <v>0.3819444444444444</v>
      </c>
      <c r="F191" s="4">
        <v>0.720138888888889</v>
      </c>
      <c r="G191" s="4">
        <f t="shared" si="2"/>
        <v>0.3381944444444446</v>
      </c>
    </row>
    <row r="192" spans="1:7" ht="12.75">
      <c r="A192" s="3">
        <v>192</v>
      </c>
      <c r="B192" t="s">
        <v>335</v>
      </c>
      <c r="C192" t="s">
        <v>53</v>
      </c>
      <c r="D192" s="3" t="s">
        <v>331</v>
      </c>
      <c r="E192" s="4">
        <v>0.3819444444444444</v>
      </c>
      <c r="F192" s="4">
        <v>0.720138888888889</v>
      </c>
      <c r="G192" s="4">
        <f t="shared" si="2"/>
        <v>0.3381944444444446</v>
      </c>
    </row>
    <row r="193" spans="1:8" ht="12.75">
      <c r="A193" s="3">
        <v>193</v>
      </c>
      <c r="B193" t="s">
        <v>336</v>
      </c>
      <c r="C193" t="s">
        <v>337</v>
      </c>
      <c r="D193" s="3" t="s">
        <v>331</v>
      </c>
      <c r="E193" s="4">
        <v>0.37152777777777773</v>
      </c>
      <c r="F193" s="4"/>
      <c r="G193" s="4">
        <f t="shared" si="2"/>
      </c>
      <c r="H193" t="s">
        <v>385</v>
      </c>
    </row>
    <row r="194" spans="1:7" ht="12.75">
      <c r="A194" s="3">
        <v>194</v>
      </c>
      <c r="B194" t="s">
        <v>44</v>
      </c>
      <c r="C194" t="s">
        <v>338</v>
      </c>
      <c r="D194" s="3" t="s">
        <v>55</v>
      </c>
      <c r="E194" s="4">
        <v>0.3680555555555556</v>
      </c>
      <c r="F194" s="4">
        <v>0.6666666666666666</v>
      </c>
      <c r="G194" s="4">
        <f aca="true" t="shared" si="3" ref="G194:G203">IF(F194&lt;&gt;"",+F194-E194,"")</f>
        <v>0.29861111111111105</v>
      </c>
    </row>
    <row r="195" spans="1:7" ht="12.75">
      <c r="A195" s="3">
        <v>195</v>
      </c>
      <c r="B195" t="s">
        <v>132</v>
      </c>
      <c r="C195" t="s">
        <v>339</v>
      </c>
      <c r="D195" s="3" t="s">
        <v>55</v>
      </c>
      <c r="E195" s="4">
        <v>0.3680555555555556</v>
      </c>
      <c r="F195" s="4">
        <v>0.6291666666666667</v>
      </c>
      <c r="G195" s="4">
        <f t="shared" si="3"/>
        <v>0.26111111111111107</v>
      </c>
    </row>
    <row r="196" spans="1:7" ht="12.75">
      <c r="A196" s="3">
        <v>196</v>
      </c>
      <c r="B196" t="s">
        <v>108</v>
      </c>
      <c r="C196" t="s">
        <v>165</v>
      </c>
      <c r="D196" s="3" t="s">
        <v>331</v>
      </c>
      <c r="E196" s="4">
        <v>0.3680555555555556</v>
      </c>
      <c r="F196" s="4">
        <v>0.6055555555555555</v>
      </c>
      <c r="G196" s="4">
        <f t="shared" si="3"/>
        <v>0.23749999999999993</v>
      </c>
    </row>
    <row r="197" spans="1:8" ht="12.75">
      <c r="A197" s="3">
        <v>197</v>
      </c>
      <c r="B197" t="s">
        <v>308</v>
      </c>
      <c r="C197" t="s">
        <v>340</v>
      </c>
      <c r="D197" s="3" t="s">
        <v>55</v>
      </c>
      <c r="E197" s="4">
        <v>0.3680555555555556</v>
      </c>
      <c r="F197" s="4"/>
      <c r="G197" s="4">
        <f t="shared" si="3"/>
      </c>
      <c r="H197" t="s">
        <v>385</v>
      </c>
    </row>
    <row r="198" spans="1:8" ht="12.75">
      <c r="A198" s="3">
        <v>198</v>
      </c>
      <c r="B198" t="s">
        <v>36</v>
      </c>
      <c r="C198" t="s">
        <v>341</v>
      </c>
      <c r="D198" s="3" t="s">
        <v>55</v>
      </c>
      <c r="E198" s="4">
        <v>0.375</v>
      </c>
      <c r="F198" s="4"/>
      <c r="G198" s="4">
        <f t="shared" si="3"/>
      </c>
      <c r="H198" t="s">
        <v>385</v>
      </c>
    </row>
    <row r="199" spans="1:8" ht="12.75">
      <c r="A199" s="3">
        <v>199</v>
      </c>
      <c r="B199" t="s">
        <v>342</v>
      </c>
      <c r="C199" t="s">
        <v>67</v>
      </c>
      <c r="D199" s="3" t="s">
        <v>55</v>
      </c>
      <c r="E199" s="4">
        <v>0.375</v>
      </c>
      <c r="F199" s="4"/>
      <c r="G199" s="4">
        <f t="shared" si="3"/>
      </c>
      <c r="H199" t="s">
        <v>385</v>
      </c>
    </row>
    <row r="200" spans="1:7" ht="12.75">
      <c r="A200" s="3">
        <v>200</v>
      </c>
      <c r="B200" t="s">
        <v>19</v>
      </c>
      <c r="C200" t="s">
        <v>118</v>
      </c>
      <c r="D200" s="3" t="s">
        <v>55</v>
      </c>
      <c r="E200" s="4">
        <v>0.3819444444444444</v>
      </c>
      <c r="F200" s="4">
        <v>0.6979166666666666</v>
      </c>
      <c r="G200" s="4">
        <f t="shared" si="3"/>
        <v>0.3159722222222222</v>
      </c>
    </row>
    <row r="201" spans="1:7" ht="12.75">
      <c r="A201" s="3">
        <v>201</v>
      </c>
      <c r="B201" t="s">
        <v>343</v>
      </c>
      <c r="C201" t="s">
        <v>344</v>
      </c>
      <c r="D201" s="3" t="s">
        <v>55</v>
      </c>
      <c r="E201" s="4">
        <v>0.3854166666666667</v>
      </c>
      <c r="F201" s="4">
        <v>0.7597222222222223</v>
      </c>
      <c r="G201" s="4">
        <f t="shared" si="3"/>
        <v>0.3743055555555556</v>
      </c>
    </row>
    <row r="202" spans="1:7" ht="12.75">
      <c r="A202" s="3">
        <v>202</v>
      </c>
      <c r="B202" t="s">
        <v>135</v>
      </c>
      <c r="C202" t="s">
        <v>136</v>
      </c>
      <c r="D202" s="3" t="s">
        <v>55</v>
      </c>
      <c r="E202" s="4">
        <v>0.3993055555555556</v>
      </c>
      <c r="F202" s="4">
        <v>0.74375</v>
      </c>
      <c r="G202" s="4">
        <f t="shared" si="3"/>
        <v>0.34444444444444444</v>
      </c>
    </row>
    <row r="203" spans="1:7" ht="12.75">
      <c r="A203" s="3">
        <v>203</v>
      </c>
      <c r="B203" t="s">
        <v>84</v>
      </c>
      <c r="C203" t="s">
        <v>388</v>
      </c>
      <c r="D203" s="3" t="s">
        <v>55</v>
      </c>
      <c r="E203" s="4">
        <v>0.2951388888888889</v>
      </c>
      <c r="F203" s="4">
        <v>0.8013888888888889</v>
      </c>
      <c r="G203" s="4">
        <f t="shared" si="3"/>
        <v>0.5062500000000001</v>
      </c>
    </row>
    <row r="205" spans="6:9" ht="12.75">
      <c r="F205" t="s">
        <v>169</v>
      </c>
      <c r="G205">
        <f>COUNTIF(G2:G203,"&gt;0")</f>
        <v>177</v>
      </c>
      <c r="H205">
        <f>COUNTIF(H$2:H$203,"=Retired")</f>
        <v>25</v>
      </c>
      <c r="I205" t="s">
        <v>168</v>
      </c>
    </row>
    <row r="206" spans="6:8" ht="12.75">
      <c r="F206" t="s">
        <v>170</v>
      </c>
      <c r="G206">
        <f>A203-G205-H205-1</f>
        <v>0</v>
      </c>
      <c r="H206" s="5">
        <f>+H205/COUNTA(A$2:A$203)</f>
        <v>0.12376237623762376</v>
      </c>
    </row>
    <row r="207" spans="8:9" ht="12.75">
      <c r="H207">
        <f>COUNTIF(H$2:H$203,"=Retired ?")</f>
        <v>0</v>
      </c>
      <c r="I207" t="s">
        <v>380</v>
      </c>
    </row>
    <row r="208" ht="12.75">
      <c r="H208" s="5">
        <f>+H207/COUNTA(A$2:A$203)</f>
        <v>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20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0" sqref="A70"/>
    </sheetView>
  </sheetViews>
  <sheetFormatPr defaultColWidth="9.140625" defaultRowHeight="12.75"/>
  <cols>
    <col min="1" max="1" width="11.140625" style="3" bestFit="1" customWidth="1"/>
    <col min="2" max="4" width="15.7109375" style="0" customWidth="1"/>
    <col min="5" max="5" width="20.421875" style="0" customWidth="1"/>
    <col min="6" max="6" width="15.7109375" style="0" customWidth="1"/>
    <col min="7" max="7" width="12.7109375" style="0" customWidth="1"/>
  </cols>
  <sheetData>
    <row r="1" spans="1:7" ht="12.75">
      <c r="A1" s="2" t="s">
        <v>0</v>
      </c>
      <c r="B1" s="1" t="s">
        <v>1</v>
      </c>
      <c r="C1" s="1" t="s">
        <v>2</v>
      </c>
      <c r="D1" s="1" t="s">
        <v>330</v>
      </c>
      <c r="E1" s="1" t="s">
        <v>142</v>
      </c>
      <c r="F1" s="1" t="s">
        <v>146</v>
      </c>
      <c r="G1" s="1" t="s">
        <v>5</v>
      </c>
    </row>
    <row r="2" spans="1:7" ht="12.75">
      <c r="A2" s="3">
        <v>622</v>
      </c>
      <c r="B2" t="s">
        <v>123</v>
      </c>
      <c r="C2" t="s">
        <v>69</v>
      </c>
      <c r="D2" s="3" t="s">
        <v>331</v>
      </c>
      <c r="E2" t="s">
        <v>362</v>
      </c>
      <c r="F2" t="s">
        <v>147</v>
      </c>
      <c r="G2" s="4">
        <v>0.18333333333333335</v>
      </c>
    </row>
    <row r="3" spans="1:7" ht="12.75">
      <c r="A3" s="3">
        <v>613</v>
      </c>
      <c r="B3" t="s">
        <v>140</v>
      </c>
      <c r="C3" t="s">
        <v>141</v>
      </c>
      <c r="D3" s="3" t="s">
        <v>331</v>
      </c>
      <c r="E3" t="s">
        <v>357</v>
      </c>
      <c r="F3" t="s">
        <v>147</v>
      </c>
      <c r="G3" s="4">
        <v>0.18611111111111112</v>
      </c>
    </row>
    <row r="4" spans="1:7" ht="12.75">
      <c r="A4" s="3">
        <v>625</v>
      </c>
      <c r="B4" t="s">
        <v>32</v>
      </c>
      <c r="C4" t="s">
        <v>161</v>
      </c>
      <c r="D4" s="3" t="s">
        <v>331</v>
      </c>
      <c r="E4" t="s">
        <v>162</v>
      </c>
      <c r="F4" t="s">
        <v>147</v>
      </c>
      <c r="G4" s="4">
        <v>0.18680555555555556</v>
      </c>
    </row>
    <row r="5" spans="1:7" ht="12.75">
      <c r="A5" s="3">
        <v>615</v>
      </c>
      <c r="B5" t="s">
        <v>98</v>
      </c>
      <c r="C5" t="s">
        <v>153</v>
      </c>
      <c r="D5" s="3" t="s">
        <v>331</v>
      </c>
      <c r="E5" t="s">
        <v>382</v>
      </c>
      <c r="F5" t="s">
        <v>166</v>
      </c>
      <c r="G5" s="4">
        <v>0.1875</v>
      </c>
    </row>
    <row r="6" spans="1:7" ht="12.75">
      <c r="A6" s="3">
        <v>629</v>
      </c>
      <c r="B6" t="s">
        <v>10</v>
      </c>
      <c r="C6" t="s">
        <v>365</v>
      </c>
      <c r="D6" s="3" t="s">
        <v>331</v>
      </c>
      <c r="E6" t="s">
        <v>383</v>
      </c>
      <c r="F6" t="s">
        <v>147</v>
      </c>
      <c r="G6" s="4">
        <v>0.1986111111111111</v>
      </c>
    </row>
    <row r="7" spans="1:7" ht="12.75">
      <c r="A7" s="3">
        <v>626</v>
      </c>
      <c r="B7" t="s">
        <v>35</v>
      </c>
      <c r="C7" t="s">
        <v>157</v>
      </c>
      <c r="D7" s="3" t="s">
        <v>331</v>
      </c>
      <c r="E7" t="s">
        <v>149</v>
      </c>
      <c r="F7" t="s">
        <v>147</v>
      </c>
      <c r="G7" s="4">
        <v>0.2020833333333333</v>
      </c>
    </row>
    <row r="8" spans="1:7" ht="12.75">
      <c r="A8" s="3">
        <v>620</v>
      </c>
      <c r="B8" t="s">
        <v>359</v>
      </c>
      <c r="C8" t="s">
        <v>360</v>
      </c>
      <c r="D8" s="3" t="s">
        <v>331</v>
      </c>
      <c r="E8" t="s">
        <v>356</v>
      </c>
      <c r="F8" t="s">
        <v>147</v>
      </c>
      <c r="G8" s="4">
        <v>0.20694444444444446</v>
      </c>
    </row>
    <row r="9" spans="1:7" ht="12.75">
      <c r="A9" s="3">
        <v>609</v>
      </c>
      <c r="B9" t="s">
        <v>345</v>
      </c>
      <c r="C9" t="s">
        <v>118</v>
      </c>
      <c r="D9" s="3" t="s">
        <v>331</v>
      </c>
      <c r="E9" t="s">
        <v>357</v>
      </c>
      <c r="F9" t="s">
        <v>147</v>
      </c>
      <c r="G9" s="4">
        <v>0.2076388888888889</v>
      </c>
    </row>
    <row r="10" spans="1:7" ht="12.75">
      <c r="A10" s="3">
        <v>621</v>
      </c>
      <c r="B10" t="s">
        <v>361</v>
      </c>
      <c r="C10" t="s">
        <v>220</v>
      </c>
      <c r="D10" s="3" t="s">
        <v>331</v>
      </c>
      <c r="E10" t="s">
        <v>350</v>
      </c>
      <c r="F10" t="s">
        <v>167</v>
      </c>
      <c r="G10" s="4">
        <v>0.2125</v>
      </c>
    </row>
    <row r="11" spans="1:7" ht="12.75">
      <c r="A11" s="3">
        <v>630</v>
      </c>
      <c r="B11" t="s">
        <v>86</v>
      </c>
      <c r="C11" t="s">
        <v>366</v>
      </c>
      <c r="D11" s="3" t="s">
        <v>331</v>
      </c>
      <c r="E11" t="s">
        <v>149</v>
      </c>
      <c r="F11" t="s">
        <v>166</v>
      </c>
      <c r="G11" s="4">
        <v>0.21736111111111112</v>
      </c>
    </row>
    <row r="12" spans="1:7" ht="12.75">
      <c r="A12" s="3">
        <v>619</v>
      </c>
      <c r="B12" t="s">
        <v>358</v>
      </c>
      <c r="C12" t="s">
        <v>355</v>
      </c>
      <c r="D12" s="3" t="s">
        <v>331</v>
      </c>
      <c r="E12" t="s">
        <v>356</v>
      </c>
      <c r="F12" t="s">
        <v>147</v>
      </c>
      <c r="G12" s="4">
        <v>0.22152777777777777</v>
      </c>
    </row>
    <row r="13" spans="1:7" ht="12.75">
      <c r="A13" s="3">
        <v>641</v>
      </c>
      <c r="B13" t="s">
        <v>20</v>
      </c>
      <c r="C13" t="s">
        <v>150</v>
      </c>
      <c r="D13" s="3" t="s">
        <v>331</v>
      </c>
      <c r="E13" t="s">
        <v>149</v>
      </c>
      <c r="F13" t="s">
        <v>166</v>
      </c>
      <c r="G13" s="4">
        <v>0.22569444444444445</v>
      </c>
    </row>
    <row r="14" spans="1:7" ht="12.75">
      <c r="A14" s="3">
        <v>632</v>
      </c>
      <c r="B14" t="s">
        <v>81</v>
      </c>
      <c r="C14" t="s">
        <v>144</v>
      </c>
      <c r="D14" s="3" t="s">
        <v>331</v>
      </c>
      <c r="E14" t="s">
        <v>143</v>
      </c>
      <c r="F14" t="s">
        <v>156</v>
      </c>
      <c r="G14" s="4">
        <v>0.22708333333333333</v>
      </c>
    </row>
    <row r="15" spans="1:7" ht="12.75">
      <c r="A15" s="3">
        <v>643</v>
      </c>
      <c r="B15" t="s">
        <v>164</v>
      </c>
      <c r="C15" t="s">
        <v>145</v>
      </c>
      <c r="D15" s="3" t="s">
        <v>331</v>
      </c>
      <c r="E15" t="s">
        <v>149</v>
      </c>
      <c r="F15" t="s">
        <v>156</v>
      </c>
      <c r="G15" s="4">
        <v>0.22708333333333333</v>
      </c>
    </row>
    <row r="16" spans="1:7" ht="12.75">
      <c r="A16" s="3">
        <v>623</v>
      </c>
      <c r="B16" t="s">
        <v>363</v>
      </c>
      <c r="C16" t="s">
        <v>161</v>
      </c>
      <c r="D16" s="3" t="s">
        <v>331</v>
      </c>
      <c r="E16" t="s">
        <v>162</v>
      </c>
      <c r="F16" t="s">
        <v>148</v>
      </c>
      <c r="G16" s="4">
        <v>0.22847222222222222</v>
      </c>
    </row>
    <row r="17" spans="1:7" ht="12.75">
      <c r="A17" s="3">
        <v>611</v>
      </c>
      <c r="B17" t="s">
        <v>44</v>
      </c>
      <c r="C17" t="s">
        <v>145</v>
      </c>
      <c r="D17" s="3" t="s">
        <v>331</v>
      </c>
      <c r="E17" t="s">
        <v>348</v>
      </c>
      <c r="F17" t="s">
        <v>167</v>
      </c>
      <c r="G17" s="4">
        <v>0.2298611111111111</v>
      </c>
    </row>
    <row r="18" spans="1:7" ht="12.75">
      <c r="A18" s="3">
        <v>627</v>
      </c>
      <c r="B18" t="s">
        <v>31</v>
      </c>
      <c r="C18" t="s">
        <v>158</v>
      </c>
      <c r="D18" s="3" t="s">
        <v>331</v>
      </c>
      <c r="E18" t="s">
        <v>143</v>
      </c>
      <c r="F18" t="s">
        <v>147</v>
      </c>
      <c r="G18" s="4">
        <v>0.23125</v>
      </c>
    </row>
    <row r="19" spans="1:7" ht="12.75">
      <c r="A19" s="3">
        <v>645</v>
      </c>
      <c r="B19" t="s">
        <v>10</v>
      </c>
      <c r="C19" t="s">
        <v>159</v>
      </c>
      <c r="D19" s="3" t="s">
        <v>331</v>
      </c>
      <c r="E19" t="s">
        <v>374</v>
      </c>
      <c r="F19" t="s">
        <v>147</v>
      </c>
      <c r="G19" s="4">
        <v>0.23263888888888887</v>
      </c>
    </row>
    <row r="20" spans="1:7" ht="12.75">
      <c r="A20" s="3">
        <v>642</v>
      </c>
      <c r="B20" t="s">
        <v>373</v>
      </c>
      <c r="C20" t="s">
        <v>160</v>
      </c>
      <c r="D20" s="3" t="s">
        <v>331</v>
      </c>
      <c r="E20" t="s">
        <v>384</v>
      </c>
      <c r="F20" t="s">
        <v>167</v>
      </c>
      <c r="G20" s="4">
        <v>0.23263888888888887</v>
      </c>
    </row>
    <row r="21" spans="1:7" ht="12.75">
      <c r="A21" s="3">
        <v>612</v>
      </c>
      <c r="B21" t="s">
        <v>98</v>
      </c>
      <c r="C21" t="s">
        <v>349</v>
      </c>
      <c r="D21" s="3" t="s">
        <v>331</v>
      </c>
      <c r="E21" t="s">
        <v>350</v>
      </c>
      <c r="F21" t="s">
        <v>147</v>
      </c>
      <c r="G21" s="4">
        <v>0.23983796296296298</v>
      </c>
    </row>
    <row r="22" spans="1:7" ht="12.75">
      <c r="A22" s="3">
        <v>651</v>
      </c>
      <c r="B22" t="s">
        <v>379</v>
      </c>
      <c r="C22" t="s">
        <v>220</v>
      </c>
      <c r="D22" s="3" t="s">
        <v>331</v>
      </c>
      <c r="E22" t="s">
        <v>369</v>
      </c>
      <c r="F22" t="s">
        <v>167</v>
      </c>
      <c r="G22" s="4">
        <v>0.23983796296296298</v>
      </c>
    </row>
    <row r="23" spans="1:7" ht="12.75">
      <c r="A23" s="3">
        <v>646</v>
      </c>
      <c r="B23" t="s">
        <v>19</v>
      </c>
      <c r="C23" t="s">
        <v>375</v>
      </c>
      <c r="D23" s="3" t="s">
        <v>331</v>
      </c>
      <c r="E23" t="s">
        <v>376</v>
      </c>
      <c r="F23" t="s">
        <v>147</v>
      </c>
      <c r="G23" s="4">
        <v>0.24292824074074074</v>
      </c>
    </row>
    <row r="24" spans="1:7" ht="12.75">
      <c r="A24" s="3">
        <v>610</v>
      </c>
      <c r="B24" t="s">
        <v>112</v>
      </c>
      <c r="C24" t="s">
        <v>346</v>
      </c>
      <c r="D24" s="3" t="s">
        <v>331</v>
      </c>
      <c r="E24" t="s">
        <v>347</v>
      </c>
      <c r="F24" t="s">
        <v>147</v>
      </c>
      <c r="G24" s="4">
        <v>0.24681712962962962</v>
      </c>
    </row>
    <row r="25" spans="1:7" ht="12.75">
      <c r="A25" s="3">
        <v>647</v>
      </c>
      <c r="B25" t="s">
        <v>284</v>
      </c>
      <c r="C25" t="s">
        <v>155</v>
      </c>
      <c r="D25" s="3" t="s">
        <v>331</v>
      </c>
      <c r="E25" t="s">
        <v>348</v>
      </c>
      <c r="F25" t="s">
        <v>147</v>
      </c>
      <c r="G25" s="4">
        <v>0.2482175925925926</v>
      </c>
    </row>
    <row r="26" spans="1:7" ht="12.75">
      <c r="A26" s="3">
        <v>634</v>
      </c>
      <c r="B26" t="s">
        <v>134</v>
      </c>
      <c r="C26" t="s">
        <v>371</v>
      </c>
      <c r="D26" s="3" t="s">
        <v>331</v>
      </c>
      <c r="E26" t="s">
        <v>143</v>
      </c>
      <c r="F26" t="s">
        <v>166</v>
      </c>
      <c r="G26" s="4">
        <v>0.25409722222222225</v>
      </c>
    </row>
    <row r="27" spans="1:7" ht="12.75">
      <c r="A27" s="3">
        <v>617</v>
      </c>
      <c r="B27" t="s">
        <v>354</v>
      </c>
      <c r="C27" t="s">
        <v>355</v>
      </c>
      <c r="D27" s="3" t="s">
        <v>331</v>
      </c>
      <c r="E27" t="s">
        <v>356</v>
      </c>
      <c r="F27" t="s">
        <v>147</v>
      </c>
      <c r="G27" s="4">
        <v>0.25582175925925926</v>
      </c>
    </row>
    <row r="28" spans="1:7" ht="12.75">
      <c r="A28" s="3">
        <v>648</v>
      </c>
      <c r="B28" t="s">
        <v>10</v>
      </c>
      <c r="C28" t="s">
        <v>386</v>
      </c>
      <c r="D28" s="3" t="s">
        <v>331</v>
      </c>
      <c r="E28" t="s">
        <v>369</v>
      </c>
      <c r="F28" t="s">
        <v>147</v>
      </c>
      <c r="G28" s="4">
        <v>0.2574537037037037</v>
      </c>
    </row>
    <row r="29" spans="1:7" ht="12.75">
      <c r="A29" s="3">
        <v>616</v>
      </c>
      <c r="B29" t="s">
        <v>59</v>
      </c>
      <c r="C29" t="s">
        <v>353</v>
      </c>
      <c r="D29" s="3" t="s">
        <v>331</v>
      </c>
      <c r="E29" t="s">
        <v>348</v>
      </c>
      <c r="F29" t="s">
        <v>156</v>
      </c>
      <c r="G29" s="4">
        <v>0.26122685185185185</v>
      </c>
    </row>
    <row r="30" spans="1:7" ht="12.75">
      <c r="A30" s="3">
        <v>649</v>
      </c>
      <c r="B30" t="s">
        <v>377</v>
      </c>
      <c r="C30" t="s">
        <v>163</v>
      </c>
      <c r="D30" s="3" t="s">
        <v>331</v>
      </c>
      <c r="E30" t="s">
        <v>369</v>
      </c>
      <c r="F30" t="s">
        <v>147</v>
      </c>
      <c r="G30" s="4">
        <v>0.2633101851851852</v>
      </c>
    </row>
    <row r="31" spans="1:7" ht="12.75">
      <c r="A31" s="3">
        <v>633</v>
      </c>
      <c r="B31" t="s">
        <v>28</v>
      </c>
      <c r="C31" t="s">
        <v>370</v>
      </c>
      <c r="D31" s="3" t="s">
        <v>331</v>
      </c>
      <c r="E31" t="s">
        <v>143</v>
      </c>
      <c r="F31" t="s">
        <v>156</v>
      </c>
      <c r="G31" s="4">
        <v>0.2633680555555556</v>
      </c>
    </row>
    <row r="32" spans="1:7" ht="12.75">
      <c r="A32" s="3">
        <v>614</v>
      </c>
      <c r="B32" t="s">
        <v>76</v>
      </c>
      <c r="C32" t="s">
        <v>351</v>
      </c>
      <c r="D32" s="3" t="s">
        <v>331</v>
      </c>
      <c r="E32" t="s">
        <v>352</v>
      </c>
      <c r="F32" t="s">
        <v>147</v>
      </c>
      <c r="G32" s="4">
        <v>0.2640277777777778</v>
      </c>
    </row>
    <row r="33" spans="1:7" ht="12.75">
      <c r="A33" s="3">
        <v>637</v>
      </c>
      <c r="B33" t="s">
        <v>65</v>
      </c>
      <c r="C33" t="s">
        <v>372</v>
      </c>
      <c r="D33" s="3" t="s">
        <v>331</v>
      </c>
      <c r="E33" t="s">
        <v>143</v>
      </c>
      <c r="F33" t="s">
        <v>147</v>
      </c>
      <c r="G33" s="4">
        <v>0.26988425925925924</v>
      </c>
    </row>
    <row r="34" spans="1:7" ht="12.75">
      <c r="A34" s="3">
        <v>636</v>
      </c>
      <c r="B34" t="s">
        <v>42</v>
      </c>
      <c r="C34" t="s">
        <v>155</v>
      </c>
      <c r="D34" s="3" t="s">
        <v>331</v>
      </c>
      <c r="E34" t="s">
        <v>143</v>
      </c>
      <c r="F34" t="s">
        <v>167</v>
      </c>
      <c r="G34" s="4">
        <v>0.26988425925925924</v>
      </c>
    </row>
    <row r="35" spans="1:7" ht="12.75">
      <c r="A35" s="3">
        <v>650</v>
      </c>
      <c r="B35" t="s">
        <v>135</v>
      </c>
      <c r="C35" t="s">
        <v>163</v>
      </c>
      <c r="D35" s="3" t="s">
        <v>331</v>
      </c>
      <c r="E35" t="s">
        <v>369</v>
      </c>
      <c r="F35" t="s">
        <v>378</v>
      </c>
      <c r="G35" s="4">
        <v>0.2792476851851852</v>
      </c>
    </row>
    <row r="36" spans="1:7" ht="12.75">
      <c r="A36" s="3">
        <v>631</v>
      </c>
      <c r="B36" t="s">
        <v>367</v>
      </c>
      <c r="C36" t="s">
        <v>368</v>
      </c>
      <c r="D36" s="3" t="s">
        <v>331</v>
      </c>
      <c r="E36" t="s">
        <v>369</v>
      </c>
      <c r="F36" t="s">
        <v>147</v>
      </c>
      <c r="G36" s="4">
        <v>0.2894097222222222</v>
      </c>
    </row>
    <row r="37" spans="1:7" ht="12.75">
      <c r="A37" s="3">
        <v>618</v>
      </c>
      <c r="B37" t="s">
        <v>286</v>
      </c>
      <c r="C37" t="s">
        <v>355</v>
      </c>
      <c r="D37" s="3" t="s">
        <v>331</v>
      </c>
      <c r="E37" t="s">
        <v>356</v>
      </c>
      <c r="F37" t="s">
        <v>167</v>
      </c>
      <c r="G37" s="4">
        <v>0.30366898148148147</v>
      </c>
    </row>
    <row r="38" spans="1:7" ht="12.75">
      <c r="A38" s="3">
        <v>644</v>
      </c>
      <c r="B38" t="s">
        <v>367</v>
      </c>
      <c r="C38" t="s">
        <v>154</v>
      </c>
      <c r="D38" s="3" t="s">
        <v>331</v>
      </c>
      <c r="E38" t="s">
        <v>348</v>
      </c>
      <c r="F38" t="s">
        <v>156</v>
      </c>
      <c r="G38" s="4">
        <v>0.30619212962962966</v>
      </c>
    </row>
    <row r="39" spans="1:7" ht="12.75">
      <c r="A39" s="3">
        <v>635</v>
      </c>
      <c r="B39" t="s">
        <v>19</v>
      </c>
      <c r="C39" t="s">
        <v>78</v>
      </c>
      <c r="D39" s="3" t="s">
        <v>331</v>
      </c>
      <c r="E39" t="s">
        <v>143</v>
      </c>
      <c r="F39" t="s">
        <v>148</v>
      </c>
      <c r="G39" s="4">
        <v>0.3204398148148148</v>
      </c>
    </row>
    <row r="40" spans="1:7" ht="12.75">
      <c r="A40" s="3">
        <v>624</v>
      </c>
      <c r="B40" t="s">
        <v>37</v>
      </c>
      <c r="C40" t="s">
        <v>364</v>
      </c>
      <c r="D40" s="3" t="s">
        <v>331</v>
      </c>
      <c r="E40" t="s">
        <v>348</v>
      </c>
      <c r="F40" t="s">
        <v>147</v>
      </c>
      <c r="G40" s="4">
        <v>0.4033680555555556</v>
      </c>
    </row>
  </sheetData>
  <autoFilter ref="A1:G39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140625" style="3" bestFit="1" customWidth="1"/>
    <col min="2" max="4" width="15.7109375" style="0" customWidth="1"/>
    <col min="5" max="5" width="20.421875" style="0" customWidth="1"/>
    <col min="6" max="6" width="15.7109375" style="0" customWidth="1"/>
    <col min="7" max="7" width="12.7109375" style="0" customWidth="1"/>
  </cols>
  <sheetData>
    <row r="1" spans="1:8" ht="12.75">
      <c r="A1" s="2" t="s">
        <v>0</v>
      </c>
      <c r="B1" s="1" t="s">
        <v>1</v>
      </c>
      <c r="C1" s="1" t="s">
        <v>2</v>
      </c>
      <c r="D1" s="1" t="s">
        <v>330</v>
      </c>
      <c r="E1" s="1" t="s">
        <v>142</v>
      </c>
      <c r="F1" s="1" t="s">
        <v>146</v>
      </c>
      <c r="G1" s="1" t="s">
        <v>5</v>
      </c>
      <c r="H1" s="1" t="s">
        <v>171</v>
      </c>
    </row>
    <row r="2" spans="1:7" ht="12.75">
      <c r="A2" s="3">
        <v>622</v>
      </c>
      <c r="B2" t="s">
        <v>123</v>
      </c>
      <c r="C2" t="s">
        <v>69</v>
      </c>
      <c r="D2" s="3" t="s">
        <v>331</v>
      </c>
      <c r="E2" t="s">
        <v>362</v>
      </c>
      <c r="F2" t="s">
        <v>147</v>
      </c>
      <c r="G2" s="4">
        <v>0.18333333333333335</v>
      </c>
    </row>
    <row r="3" spans="1:7" ht="12.75">
      <c r="A3" s="3">
        <v>613</v>
      </c>
      <c r="B3" t="s">
        <v>140</v>
      </c>
      <c r="C3" t="s">
        <v>141</v>
      </c>
      <c r="D3" s="3" t="s">
        <v>331</v>
      </c>
      <c r="E3" t="s">
        <v>357</v>
      </c>
      <c r="F3" t="s">
        <v>147</v>
      </c>
      <c r="G3" s="4">
        <v>0.18611111111111112</v>
      </c>
    </row>
    <row r="4" spans="1:7" ht="12.75">
      <c r="A4" s="3">
        <v>625</v>
      </c>
      <c r="B4" t="s">
        <v>32</v>
      </c>
      <c r="C4" t="s">
        <v>161</v>
      </c>
      <c r="D4" s="3" t="s">
        <v>331</v>
      </c>
      <c r="E4" t="s">
        <v>162</v>
      </c>
      <c r="F4" t="s">
        <v>147</v>
      </c>
      <c r="G4" s="4">
        <v>0.18680555555555556</v>
      </c>
    </row>
    <row r="5" spans="1:7" ht="12.75">
      <c r="A5" s="3">
        <v>615</v>
      </c>
      <c r="B5" t="s">
        <v>98</v>
      </c>
      <c r="C5" t="s">
        <v>153</v>
      </c>
      <c r="D5" s="3" t="s">
        <v>331</v>
      </c>
      <c r="E5" t="s">
        <v>382</v>
      </c>
      <c r="F5" t="s">
        <v>166</v>
      </c>
      <c r="G5" s="4">
        <v>0.1875</v>
      </c>
    </row>
    <row r="6" spans="1:7" ht="12.75">
      <c r="A6" s="3">
        <v>629</v>
      </c>
      <c r="B6" t="s">
        <v>10</v>
      </c>
      <c r="C6" t="s">
        <v>365</v>
      </c>
      <c r="D6" s="3" t="s">
        <v>331</v>
      </c>
      <c r="E6" t="s">
        <v>383</v>
      </c>
      <c r="F6" t="s">
        <v>147</v>
      </c>
      <c r="G6" s="4">
        <v>0.1986111111111111</v>
      </c>
    </row>
    <row r="7" spans="1:7" ht="12.75">
      <c r="A7" s="3">
        <v>626</v>
      </c>
      <c r="B7" t="s">
        <v>35</v>
      </c>
      <c r="C7" t="s">
        <v>157</v>
      </c>
      <c r="D7" s="3" t="s">
        <v>331</v>
      </c>
      <c r="E7" t="s">
        <v>149</v>
      </c>
      <c r="F7" t="s">
        <v>147</v>
      </c>
      <c r="G7" s="4">
        <v>0.2020833333333333</v>
      </c>
    </row>
    <row r="8" spans="1:7" ht="12.75">
      <c r="A8" s="3">
        <v>620</v>
      </c>
      <c r="B8" t="s">
        <v>359</v>
      </c>
      <c r="C8" t="s">
        <v>360</v>
      </c>
      <c r="D8" s="3" t="s">
        <v>331</v>
      </c>
      <c r="E8" t="s">
        <v>356</v>
      </c>
      <c r="F8" t="s">
        <v>147</v>
      </c>
      <c r="G8" s="4">
        <v>0.20694444444444446</v>
      </c>
    </row>
    <row r="9" spans="1:7" ht="12.75">
      <c r="A9" s="3">
        <v>609</v>
      </c>
      <c r="B9" t="s">
        <v>345</v>
      </c>
      <c r="C9" t="s">
        <v>118</v>
      </c>
      <c r="D9" s="3" t="s">
        <v>331</v>
      </c>
      <c r="E9" t="s">
        <v>357</v>
      </c>
      <c r="F9" t="s">
        <v>147</v>
      </c>
      <c r="G9" s="4">
        <v>0.2076388888888889</v>
      </c>
    </row>
    <row r="10" spans="1:7" ht="12.75">
      <c r="A10" s="3">
        <v>621</v>
      </c>
      <c r="B10" t="s">
        <v>361</v>
      </c>
      <c r="C10" t="s">
        <v>220</v>
      </c>
      <c r="D10" s="3" t="s">
        <v>331</v>
      </c>
      <c r="E10" t="s">
        <v>350</v>
      </c>
      <c r="F10" t="s">
        <v>167</v>
      </c>
      <c r="G10" s="4">
        <v>0.2125</v>
      </c>
    </row>
    <row r="11" spans="1:7" ht="12.75">
      <c r="A11" s="3">
        <v>35</v>
      </c>
      <c r="B11" t="s">
        <v>44</v>
      </c>
      <c r="C11" t="s">
        <v>127</v>
      </c>
      <c r="D11" s="3" t="s">
        <v>55</v>
      </c>
      <c r="G11" s="4">
        <v>0.21527777777777773</v>
      </c>
    </row>
    <row r="12" spans="1:7" ht="12.75">
      <c r="A12" s="3">
        <v>630</v>
      </c>
      <c r="B12" t="s">
        <v>86</v>
      </c>
      <c r="C12" t="s">
        <v>366</v>
      </c>
      <c r="D12" s="3" t="s">
        <v>331</v>
      </c>
      <c r="E12" t="s">
        <v>149</v>
      </c>
      <c r="F12" t="s">
        <v>166</v>
      </c>
      <c r="G12" s="4">
        <v>0.21736111111111112</v>
      </c>
    </row>
    <row r="13" spans="1:7" ht="12.75">
      <c r="A13" s="3">
        <v>7</v>
      </c>
      <c r="B13" t="s">
        <v>8</v>
      </c>
      <c r="C13" t="s">
        <v>9</v>
      </c>
      <c r="D13" s="3" t="s">
        <v>55</v>
      </c>
      <c r="G13" s="4">
        <v>0.2180555555555556</v>
      </c>
    </row>
    <row r="14" spans="1:7" ht="12.75">
      <c r="A14" s="3">
        <v>85</v>
      </c>
      <c r="B14" t="s">
        <v>48</v>
      </c>
      <c r="C14" t="s">
        <v>238</v>
      </c>
      <c r="D14" s="3" t="s">
        <v>55</v>
      </c>
      <c r="G14" s="4">
        <v>0.21875</v>
      </c>
    </row>
    <row r="15" spans="1:7" ht="12.75">
      <c r="A15" s="3">
        <v>619</v>
      </c>
      <c r="B15" t="s">
        <v>358</v>
      </c>
      <c r="C15" t="s">
        <v>355</v>
      </c>
      <c r="D15" s="3" t="s">
        <v>331</v>
      </c>
      <c r="E15" t="s">
        <v>356</v>
      </c>
      <c r="F15" t="s">
        <v>147</v>
      </c>
      <c r="G15" s="4">
        <v>0.22152777777777777</v>
      </c>
    </row>
    <row r="16" spans="1:7" ht="12.75">
      <c r="A16" s="3">
        <v>167</v>
      </c>
      <c r="B16" t="s">
        <v>125</v>
      </c>
      <c r="C16" t="s">
        <v>126</v>
      </c>
      <c r="D16" s="3" t="s">
        <v>55</v>
      </c>
      <c r="G16" s="4">
        <v>0.225</v>
      </c>
    </row>
    <row r="17" spans="1:7" ht="12.75">
      <c r="A17" s="3">
        <v>641</v>
      </c>
      <c r="B17" t="s">
        <v>20</v>
      </c>
      <c r="C17" t="s">
        <v>150</v>
      </c>
      <c r="D17" s="3" t="s">
        <v>331</v>
      </c>
      <c r="E17" t="s">
        <v>149</v>
      </c>
      <c r="F17" t="s">
        <v>166</v>
      </c>
      <c r="G17" s="4">
        <v>0.22569444444444445</v>
      </c>
    </row>
    <row r="18" spans="1:7" ht="12.75">
      <c r="A18" s="3">
        <v>632</v>
      </c>
      <c r="B18" t="s">
        <v>81</v>
      </c>
      <c r="C18" t="s">
        <v>144</v>
      </c>
      <c r="D18" s="3" t="s">
        <v>331</v>
      </c>
      <c r="E18" t="s">
        <v>143</v>
      </c>
      <c r="F18" t="s">
        <v>156</v>
      </c>
      <c r="G18" s="4">
        <v>0.22708333333333333</v>
      </c>
    </row>
    <row r="19" spans="1:7" ht="12.75">
      <c r="A19" s="3">
        <v>643</v>
      </c>
      <c r="B19" t="s">
        <v>164</v>
      </c>
      <c r="C19" t="s">
        <v>145</v>
      </c>
      <c r="D19" s="3" t="s">
        <v>331</v>
      </c>
      <c r="E19" t="s">
        <v>149</v>
      </c>
      <c r="F19" t="s">
        <v>156</v>
      </c>
      <c r="G19" s="4">
        <v>0.22708333333333333</v>
      </c>
    </row>
    <row r="20" spans="1:7" ht="12.75">
      <c r="A20" s="3">
        <v>623</v>
      </c>
      <c r="B20" t="s">
        <v>363</v>
      </c>
      <c r="C20" t="s">
        <v>161</v>
      </c>
      <c r="D20" s="3" t="s">
        <v>331</v>
      </c>
      <c r="E20" t="s">
        <v>162</v>
      </c>
      <c r="F20" t="s">
        <v>148</v>
      </c>
      <c r="G20" s="4">
        <v>0.22847222222222222</v>
      </c>
    </row>
    <row r="21" spans="1:7" ht="12.75">
      <c r="A21" s="3">
        <v>611</v>
      </c>
      <c r="B21" t="s">
        <v>44</v>
      </c>
      <c r="C21" t="s">
        <v>145</v>
      </c>
      <c r="D21" s="3" t="s">
        <v>331</v>
      </c>
      <c r="E21" t="s">
        <v>348</v>
      </c>
      <c r="F21" t="s">
        <v>167</v>
      </c>
      <c r="G21" s="4">
        <v>0.2298611111111111</v>
      </c>
    </row>
    <row r="22" spans="1:7" ht="12.75">
      <c r="A22" s="3">
        <v>627</v>
      </c>
      <c r="B22" t="s">
        <v>31</v>
      </c>
      <c r="C22" t="s">
        <v>158</v>
      </c>
      <c r="D22" s="3" t="s">
        <v>331</v>
      </c>
      <c r="E22" t="s">
        <v>143</v>
      </c>
      <c r="F22" t="s">
        <v>147</v>
      </c>
      <c r="G22" s="4">
        <v>0.23125</v>
      </c>
    </row>
    <row r="23" spans="1:7" ht="12.75">
      <c r="A23" s="3">
        <v>645</v>
      </c>
      <c r="B23" t="s">
        <v>10</v>
      </c>
      <c r="C23" t="s">
        <v>159</v>
      </c>
      <c r="D23" s="3" t="s">
        <v>331</v>
      </c>
      <c r="E23" t="s">
        <v>374</v>
      </c>
      <c r="F23" t="s">
        <v>147</v>
      </c>
      <c r="G23" s="4">
        <v>0.23263888888888887</v>
      </c>
    </row>
    <row r="24" spans="1:7" ht="12.75">
      <c r="A24" s="3">
        <v>642</v>
      </c>
      <c r="B24" t="s">
        <v>373</v>
      </c>
      <c r="C24" t="s">
        <v>160</v>
      </c>
      <c r="D24" s="3" t="s">
        <v>331</v>
      </c>
      <c r="E24" t="s">
        <v>384</v>
      </c>
      <c r="F24" t="s">
        <v>167</v>
      </c>
      <c r="G24" s="4">
        <v>0.23263888888888887</v>
      </c>
    </row>
    <row r="25" spans="1:7" ht="12.75">
      <c r="A25" s="3">
        <v>196</v>
      </c>
      <c r="B25" t="s">
        <v>108</v>
      </c>
      <c r="C25" t="s">
        <v>165</v>
      </c>
      <c r="D25" s="3" t="s">
        <v>331</v>
      </c>
      <c r="G25" s="4">
        <v>0.2375</v>
      </c>
    </row>
    <row r="26" spans="1:7" ht="12.75">
      <c r="A26" s="3">
        <v>612</v>
      </c>
      <c r="B26" t="s">
        <v>98</v>
      </c>
      <c r="C26" t="s">
        <v>349</v>
      </c>
      <c r="D26" s="3" t="s">
        <v>331</v>
      </c>
      <c r="E26" t="s">
        <v>350</v>
      </c>
      <c r="F26" t="s">
        <v>147</v>
      </c>
      <c r="G26" s="4">
        <v>0.23983796296296298</v>
      </c>
    </row>
    <row r="27" spans="1:7" ht="12.75">
      <c r="A27" s="3">
        <v>651</v>
      </c>
      <c r="B27" t="s">
        <v>379</v>
      </c>
      <c r="C27" t="s">
        <v>220</v>
      </c>
      <c r="D27" s="3" t="s">
        <v>331</v>
      </c>
      <c r="E27" t="s">
        <v>369</v>
      </c>
      <c r="F27" t="s">
        <v>167</v>
      </c>
      <c r="G27" s="4">
        <v>0.23983796296296298</v>
      </c>
    </row>
    <row r="28" spans="1:7" ht="12.75">
      <c r="A28" s="3">
        <v>646</v>
      </c>
      <c r="B28" t="s">
        <v>19</v>
      </c>
      <c r="C28" t="s">
        <v>375</v>
      </c>
      <c r="D28" s="3" t="s">
        <v>331</v>
      </c>
      <c r="E28" t="s">
        <v>376</v>
      </c>
      <c r="F28" t="s">
        <v>147</v>
      </c>
      <c r="G28" s="4">
        <v>0.24292824074074074</v>
      </c>
    </row>
    <row r="29" spans="1:7" ht="12.75">
      <c r="A29" s="3">
        <v>610</v>
      </c>
      <c r="B29" t="s">
        <v>112</v>
      </c>
      <c r="C29" t="s">
        <v>346</v>
      </c>
      <c r="D29" s="3" t="s">
        <v>331</v>
      </c>
      <c r="E29" t="s">
        <v>347</v>
      </c>
      <c r="F29" t="s">
        <v>147</v>
      </c>
      <c r="G29" s="4">
        <v>0.24681712962962962</v>
      </c>
    </row>
    <row r="30" spans="1:7" ht="12.75">
      <c r="A30" s="3">
        <v>647</v>
      </c>
      <c r="B30" t="s">
        <v>284</v>
      </c>
      <c r="C30" t="s">
        <v>155</v>
      </c>
      <c r="D30" s="3" t="s">
        <v>331</v>
      </c>
      <c r="E30" t="s">
        <v>348</v>
      </c>
      <c r="F30" t="s">
        <v>147</v>
      </c>
      <c r="G30" s="4">
        <v>0.2482175925925926</v>
      </c>
    </row>
    <row r="31" spans="1:7" ht="12.75">
      <c r="A31" s="3">
        <v>634</v>
      </c>
      <c r="B31" t="s">
        <v>134</v>
      </c>
      <c r="C31" t="s">
        <v>371</v>
      </c>
      <c r="D31" s="3" t="s">
        <v>331</v>
      </c>
      <c r="E31" t="s">
        <v>143</v>
      </c>
      <c r="F31" t="s">
        <v>166</v>
      </c>
      <c r="G31" s="4">
        <v>0.25409722222222225</v>
      </c>
    </row>
    <row r="32" spans="1:7" ht="12.75">
      <c r="A32" s="3">
        <v>47</v>
      </c>
      <c r="B32" t="s">
        <v>13</v>
      </c>
      <c r="C32" t="s">
        <v>68</v>
      </c>
      <c r="D32" s="3" t="s">
        <v>55</v>
      </c>
      <c r="G32" s="4">
        <v>0.2555555555555556</v>
      </c>
    </row>
    <row r="33" spans="1:7" ht="12.75">
      <c r="A33" s="3">
        <v>617</v>
      </c>
      <c r="B33" t="s">
        <v>354</v>
      </c>
      <c r="C33" t="s">
        <v>355</v>
      </c>
      <c r="D33" s="3" t="s">
        <v>331</v>
      </c>
      <c r="E33" t="s">
        <v>356</v>
      </c>
      <c r="F33" t="s">
        <v>147</v>
      </c>
      <c r="G33" s="4">
        <v>0.25582175925925926</v>
      </c>
    </row>
    <row r="34" spans="1:7" ht="12.75">
      <c r="A34" s="3">
        <v>648</v>
      </c>
      <c r="B34" t="s">
        <v>10</v>
      </c>
      <c r="C34" t="s">
        <v>386</v>
      </c>
      <c r="D34" s="3" t="s">
        <v>331</v>
      </c>
      <c r="E34" t="s">
        <v>369</v>
      </c>
      <c r="F34" t="s">
        <v>147</v>
      </c>
      <c r="G34" s="4">
        <v>0.2574537037037037</v>
      </c>
    </row>
    <row r="35" spans="1:7" ht="12.75">
      <c r="A35" s="3">
        <v>195</v>
      </c>
      <c r="B35" t="s">
        <v>132</v>
      </c>
      <c r="C35" t="s">
        <v>339</v>
      </c>
      <c r="D35" s="3" t="s">
        <v>55</v>
      </c>
      <c r="G35" s="4">
        <v>0.26111111111111107</v>
      </c>
    </row>
    <row r="36" spans="1:7" ht="12.75">
      <c r="A36" s="3">
        <v>616</v>
      </c>
      <c r="B36" t="s">
        <v>59</v>
      </c>
      <c r="C36" t="s">
        <v>353</v>
      </c>
      <c r="D36" s="3" t="s">
        <v>331</v>
      </c>
      <c r="E36" t="s">
        <v>348</v>
      </c>
      <c r="F36" t="s">
        <v>156</v>
      </c>
      <c r="G36" s="4">
        <v>0.26122685185185185</v>
      </c>
    </row>
    <row r="37" spans="1:7" ht="12.75">
      <c r="A37" s="3">
        <v>166</v>
      </c>
      <c r="B37" t="s">
        <v>44</v>
      </c>
      <c r="C37" t="s">
        <v>155</v>
      </c>
      <c r="D37" s="3" t="s">
        <v>331</v>
      </c>
      <c r="G37" s="4">
        <v>0.2618055555555555</v>
      </c>
    </row>
    <row r="38" spans="1:7" ht="12.75">
      <c r="A38" s="3">
        <v>649</v>
      </c>
      <c r="B38" t="s">
        <v>377</v>
      </c>
      <c r="C38" t="s">
        <v>163</v>
      </c>
      <c r="D38" s="3" t="s">
        <v>331</v>
      </c>
      <c r="E38" t="s">
        <v>369</v>
      </c>
      <c r="F38" t="s">
        <v>147</v>
      </c>
      <c r="G38" s="4">
        <v>0.2633101851851852</v>
      </c>
    </row>
    <row r="39" spans="1:7" ht="12.75">
      <c r="A39" s="3">
        <v>633</v>
      </c>
      <c r="B39" t="s">
        <v>28</v>
      </c>
      <c r="C39" t="s">
        <v>370</v>
      </c>
      <c r="D39" s="3" t="s">
        <v>331</v>
      </c>
      <c r="E39" t="s">
        <v>143</v>
      </c>
      <c r="F39" t="s">
        <v>156</v>
      </c>
      <c r="G39" s="4">
        <v>0.2633680555555556</v>
      </c>
    </row>
    <row r="40" spans="1:7" ht="12.75">
      <c r="A40" s="3">
        <v>614</v>
      </c>
      <c r="B40" t="s">
        <v>76</v>
      </c>
      <c r="C40" t="s">
        <v>351</v>
      </c>
      <c r="D40" s="3" t="s">
        <v>331</v>
      </c>
      <c r="E40" t="s">
        <v>352</v>
      </c>
      <c r="F40" t="s">
        <v>147</v>
      </c>
      <c r="G40" s="4">
        <v>0.2640277777777778</v>
      </c>
    </row>
    <row r="41" spans="1:7" ht="12.75">
      <c r="A41" s="3">
        <v>39</v>
      </c>
      <c r="B41" t="s">
        <v>197</v>
      </c>
      <c r="C41" t="s">
        <v>381</v>
      </c>
      <c r="D41" s="3" t="s">
        <v>55</v>
      </c>
      <c r="G41" s="4">
        <v>0.26458333333333334</v>
      </c>
    </row>
    <row r="42" spans="1:7" ht="12.75">
      <c r="A42" s="3">
        <v>3</v>
      </c>
      <c r="B42" t="s">
        <v>42</v>
      </c>
      <c r="C42" t="s">
        <v>12</v>
      </c>
      <c r="D42" s="3" t="s">
        <v>55</v>
      </c>
      <c r="G42" s="4">
        <v>0.26944444444444443</v>
      </c>
    </row>
    <row r="43" spans="1:7" ht="12.75">
      <c r="A43" s="3">
        <v>637</v>
      </c>
      <c r="B43" t="s">
        <v>65</v>
      </c>
      <c r="C43" t="s">
        <v>372</v>
      </c>
      <c r="D43" s="3" t="s">
        <v>331</v>
      </c>
      <c r="E43" t="s">
        <v>143</v>
      </c>
      <c r="F43" t="s">
        <v>147</v>
      </c>
      <c r="G43" s="4">
        <v>0.26988425925925924</v>
      </c>
    </row>
    <row r="44" spans="1:7" ht="12.75">
      <c r="A44" s="3">
        <v>636</v>
      </c>
      <c r="B44" t="s">
        <v>42</v>
      </c>
      <c r="C44" t="s">
        <v>155</v>
      </c>
      <c r="D44" s="3" t="s">
        <v>331</v>
      </c>
      <c r="E44" t="s">
        <v>143</v>
      </c>
      <c r="F44" t="s">
        <v>167</v>
      </c>
      <c r="G44" s="4">
        <v>0.26988425925925924</v>
      </c>
    </row>
    <row r="45" spans="1:7" ht="12.75">
      <c r="A45" s="3">
        <v>105</v>
      </c>
      <c r="B45" t="s">
        <v>51</v>
      </c>
      <c r="C45" t="s">
        <v>54</v>
      </c>
      <c r="D45" s="3" t="s">
        <v>55</v>
      </c>
      <c r="G45" s="4">
        <v>0.275</v>
      </c>
    </row>
    <row r="46" spans="1:7" ht="12.75">
      <c r="A46" s="3">
        <v>650</v>
      </c>
      <c r="B46" t="s">
        <v>135</v>
      </c>
      <c r="C46" t="s">
        <v>163</v>
      </c>
      <c r="D46" s="3" t="s">
        <v>331</v>
      </c>
      <c r="E46" t="s">
        <v>369</v>
      </c>
      <c r="F46" t="s">
        <v>378</v>
      </c>
      <c r="G46" s="4">
        <v>0.2792476851851852</v>
      </c>
    </row>
    <row r="47" spans="1:7" ht="12.75">
      <c r="A47" s="3">
        <v>631</v>
      </c>
      <c r="B47" t="s">
        <v>367</v>
      </c>
      <c r="C47" t="s">
        <v>368</v>
      </c>
      <c r="D47" s="3" t="s">
        <v>331</v>
      </c>
      <c r="E47" t="s">
        <v>369</v>
      </c>
      <c r="F47" t="s">
        <v>147</v>
      </c>
      <c r="G47" s="4">
        <v>0.2894097222222222</v>
      </c>
    </row>
    <row r="48" spans="1:7" ht="12.75">
      <c r="A48" s="3">
        <v>168</v>
      </c>
      <c r="B48" t="s">
        <v>110</v>
      </c>
      <c r="C48" t="s">
        <v>111</v>
      </c>
      <c r="D48" s="3" t="s">
        <v>55</v>
      </c>
      <c r="G48" s="4">
        <v>0.29305555555555557</v>
      </c>
    </row>
    <row r="49" spans="1:7" ht="12.75">
      <c r="A49" s="3">
        <v>8</v>
      </c>
      <c r="B49" t="s">
        <v>176</v>
      </c>
      <c r="C49" t="s">
        <v>177</v>
      </c>
      <c r="D49" s="3" t="s">
        <v>55</v>
      </c>
      <c r="G49" s="4">
        <v>0.2972222222222222</v>
      </c>
    </row>
    <row r="50" spans="1:7" ht="12.75">
      <c r="A50" s="3">
        <v>9</v>
      </c>
      <c r="B50" t="s">
        <v>18</v>
      </c>
      <c r="C50" t="s">
        <v>178</v>
      </c>
      <c r="D50" s="3" t="s">
        <v>55</v>
      </c>
      <c r="G50" s="4">
        <v>0.2972222222222222</v>
      </c>
    </row>
    <row r="51" spans="1:7" ht="12.75">
      <c r="A51" s="3">
        <v>194</v>
      </c>
      <c r="B51" t="s">
        <v>44</v>
      </c>
      <c r="C51" t="s">
        <v>338</v>
      </c>
      <c r="D51" s="3" t="s">
        <v>55</v>
      </c>
      <c r="G51" s="4">
        <v>0.29861111111111105</v>
      </c>
    </row>
    <row r="52" spans="1:7" ht="12.75">
      <c r="A52" s="3">
        <v>133</v>
      </c>
      <c r="B52" t="s">
        <v>51</v>
      </c>
      <c r="C52" t="s">
        <v>80</v>
      </c>
      <c r="D52" s="3" t="s">
        <v>55</v>
      </c>
      <c r="G52" s="4">
        <v>0.3</v>
      </c>
    </row>
    <row r="53" spans="1:7" ht="12.75">
      <c r="A53" s="3">
        <v>618</v>
      </c>
      <c r="B53" t="s">
        <v>286</v>
      </c>
      <c r="C53" t="s">
        <v>355</v>
      </c>
      <c r="D53" s="3" t="s">
        <v>331</v>
      </c>
      <c r="E53" t="s">
        <v>356</v>
      </c>
      <c r="F53" t="s">
        <v>167</v>
      </c>
      <c r="G53" s="4">
        <v>0.30366898148148147</v>
      </c>
    </row>
    <row r="54" spans="1:7" ht="12.75">
      <c r="A54" s="3">
        <v>644</v>
      </c>
      <c r="B54" t="s">
        <v>367</v>
      </c>
      <c r="C54" t="s">
        <v>154</v>
      </c>
      <c r="D54" s="3" t="s">
        <v>331</v>
      </c>
      <c r="E54" t="s">
        <v>348</v>
      </c>
      <c r="F54" t="s">
        <v>156</v>
      </c>
      <c r="G54" s="4">
        <v>0.30619212962962966</v>
      </c>
    </row>
    <row r="55" spans="1:7" ht="12.75">
      <c r="A55" s="3">
        <v>179</v>
      </c>
      <c r="B55" t="s">
        <v>10</v>
      </c>
      <c r="C55" t="s">
        <v>119</v>
      </c>
      <c r="D55" s="3" t="s">
        <v>55</v>
      </c>
      <c r="G55" s="4">
        <v>0.30763888888888896</v>
      </c>
    </row>
    <row r="56" spans="1:7" ht="12.75">
      <c r="A56" s="3">
        <v>182</v>
      </c>
      <c r="B56" t="s">
        <v>327</v>
      </c>
      <c r="C56" t="s">
        <v>328</v>
      </c>
      <c r="D56" s="3" t="s">
        <v>331</v>
      </c>
      <c r="G56" s="4">
        <v>0.3104166666666667</v>
      </c>
    </row>
    <row r="57" spans="1:7" ht="12.75">
      <c r="A57" s="3">
        <v>186</v>
      </c>
      <c r="B57" t="s">
        <v>151</v>
      </c>
      <c r="C57" t="s">
        <v>52</v>
      </c>
      <c r="D57" s="3" t="s">
        <v>331</v>
      </c>
      <c r="G57" s="4">
        <v>0.3104166666666667</v>
      </c>
    </row>
    <row r="58" spans="1:7" ht="12.75">
      <c r="A58" s="3">
        <v>16</v>
      </c>
      <c r="B58" t="s">
        <v>123</v>
      </c>
      <c r="C58" t="s">
        <v>181</v>
      </c>
      <c r="D58" s="3" t="s">
        <v>55</v>
      </c>
      <c r="G58" s="4">
        <v>0.31111111111111106</v>
      </c>
    </row>
    <row r="59" spans="1:7" ht="12.75">
      <c r="A59" s="3">
        <v>200</v>
      </c>
      <c r="B59" t="s">
        <v>19</v>
      </c>
      <c r="C59" t="s">
        <v>118</v>
      </c>
      <c r="D59" s="3" t="s">
        <v>55</v>
      </c>
      <c r="G59" s="4">
        <v>0.3159722222222222</v>
      </c>
    </row>
    <row r="60" spans="1:7" ht="12.75">
      <c r="A60" s="3">
        <v>156</v>
      </c>
      <c r="B60" t="s">
        <v>306</v>
      </c>
      <c r="C60" t="s">
        <v>307</v>
      </c>
      <c r="D60" s="3" t="s">
        <v>55</v>
      </c>
      <c r="G60" s="4">
        <v>0.31805555555555554</v>
      </c>
    </row>
    <row r="61" spans="1:7" ht="12.75">
      <c r="A61" s="3">
        <v>635</v>
      </c>
      <c r="B61" t="s">
        <v>19</v>
      </c>
      <c r="C61" t="s">
        <v>78</v>
      </c>
      <c r="D61" s="3" t="s">
        <v>331</v>
      </c>
      <c r="E61" t="s">
        <v>143</v>
      </c>
      <c r="F61" t="s">
        <v>148</v>
      </c>
      <c r="G61" s="4">
        <v>0.3204398148148148</v>
      </c>
    </row>
    <row r="62" spans="1:7" ht="12.75">
      <c r="A62" s="3">
        <v>162</v>
      </c>
      <c r="B62" t="s">
        <v>288</v>
      </c>
      <c r="C62" t="s">
        <v>311</v>
      </c>
      <c r="D62" s="3" t="s">
        <v>55</v>
      </c>
      <c r="G62" s="4">
        <v>0.32083333333333336</v>
      </c>
    </row>
    <row r="63" spans="1:7" ht="12.75">
      <c r="A63" s="3">
        <v>106</v>
      </c>
      <c r="B63" t="s">
        <v>223</v>
      </c>
      <c r="C63" t="s">
        <v>255</v>
      </c>
      <c r="D63" s="3" t="s">
        <v>55</v>
      </c>
      <c r="G63" s="4">
        <v>0.32638888888888884</v>
      </c>
    </row>
    <row r="64" spans="1:7" ht="12.75">
      <c r="A64" s="3">
        <v>151</v>
      </c>
      <c r="B64" t="s">
        <v>300</v>
      </c>
      <c r="C64" t="s">
        <v>301</v>
      </c>
      <c r="D64" s="3" t="s">
        <v>55</v>
      </c>
      <c r="G64" s="4">
        <v>0.3291666666666666</v>
      </c>
    </row>
    <row r="65" spans="1:7" ht="12.75">
      <c r="A65" s="3">
        <v>154</v>
      </c>
      <c r="B65" t="s">
        <v>23</v>
      </c>
      <c r="C65" t="s">
        <v>305</v>
      </c>
      <c r="D65" s="3" t="s">
        <v>55</v>
      </c>
      <c r="G65" s="4">
        <v>0.3291666666666666</v>
      </c>
    </row>
    <row r="66" spans="1:7" ht="12.75">
      <c r="A66" s="3">
        <v>145</v>
      </c>
      <c r="B66" t="s">
        <v>295</v>
      </c>
      <c r="C66" t="s">
        <v>296</v>
      </c>
      <c r="D66" s="3" t="s">
        <v>55</v>
      </c>
      <c r="G66" s="4">
        <v>0.3326388888888889</v>
      </c>
    </row>
    <row r="67" spans="1:7" ht="12.75">
      <c r="A67" s="3">
        <v>150</v>
      </c>
      <c r="B67" t="s">
        <v>32</v>
      </c>
      <c r="C67" t="s">
        <v>152</v>
      </c>
      <c r="D67" s="3" t="s">
        <v>55</v>
      </c>
      <c r="G67" s="4">
        <v>0.3326388888888889</v>
      </c>
    </row>
    <row r="68" spans="1:7" ht="12.75">
      <c r="A68" s="3">
        <v>93</v>
      </c>
      <c r="B68" t="s">
        <v>246</v>
      </c>
      <c r="C68" t="s">
        <v>244</v>
      </c>
      <c r="D68" s="3" t="s">
        <v>55</v>
      </c>
      <c r="G68" s="4">
        <v>0.33263888888888893</v>
      </c>
    </row>
    <row r="69" spans="1:7" ht="12.75">
      <c r="A69" s="3">
        <v>119</v>
      </c>
      <c r="B69" t="s">
        <v>271</v>
      </c>
      <c r="C69" t="s">
        <v>272</v>
      </c>
      <c r="D69" s="3" t="s">
        <v>55</v>
      </c>
      <c r="G69" s="4">
        <v>0.33402777777777776</v>
      </c>
    </row>
    <row r="70" spans="1:7" ht="12.75">
      <c r="A70" s="3">
        <v>111</v>
      </c>
      <c r="B70" t="s">
        <v>58</v>
      </c>
      <c r="C70" t="s">
        <v>152</v>
      </c>
      <c r="D70" s="3" t="s">
        <v>55</v>
      </c>
      <c r="G70" s="4">
        <v>0.33472222222222225</v>
      </c>
    </row>
    <row r="71" spans="1:7" ht="12.75">
      <c r="A71" s="3">
        <v>191</v>
      </c>
      <c r="B71" t="s">
        <v>83</v>
      </c>
      <c r="C71" t="s">
        <v>334</v>
      </c>
      <c r="D71" s="3" t="s">
        <v>331</v>
      </c>
      <c r="G71" s="4">
        <v>0.3381944444444446</v>
      </c>
    </row>
    <row r="72" spans="1:7" ht="12.75">
      <c r="A72" s="3">
        <v>192</v>
      </c>
      <c r="B72" t="s">
        <v>335</v>
      </c>
      <c r="C72" t="s">
        <v>53</v>
      </c>
      <c r="D72" s="3" t="s">
        <v>331</v>
      </c>
      <c r="G72" s="4">
        <v>0.3381944444444446</v>
      </c>
    </row>
    <row r="73" spans="1:7" ht="12.75">
      <c r="A73" s="3">
        <v>202</v>
      </c>
      <c r="B73" t="s">
        <v>135</v>
      </c>
      <c r="C73" t="s">
        <v>136</v>
      </c>
      <c r="D73" s="3" t="s">
        <v>55</v>
      </c>
      <c r="G73" s="4">
        <v>0.34444444444444444</v>
      </c>
    </row>
    <row r="74" spans="1:7" ht="12.75">
      <c r="A74" s="3">
        <v>115</v>
      </c>
      <c r="B74" t="s">
        <v>48</v>
      </c>
      <c r="C74" t="s">
        <v>49</v>
      </c>
      <c r="D74" s="3" t="s">
        <v>55</v>
      </c>
      <c r="G74" s="4">
        <v>0.34513888888888883</v>
      </c>
    </row>
    <row r="75" spans="1:7" ht="12.75">
      <c r="A75" s="3">
        <v>101</v>
      </c>
      <c r="B75" t="s">
        <v>51</v>
      </c>
      <c r="C75" t="s">
        <v>12</v>
      </c>
      <c r="D75" s="3" t="s">
        <v>55</v>
      </c>
      <c r="G75" s="4">
        <v>0.3451388888888889</v>
      </c>
    </row>
    <row r="76" spans="1:7" ht="12.75">
      <c r="A76" s="3">
        <v>12</v>
      </c>
      <c r="B76" t="s">
        <v>42</v>
      </c>
      <c r="C76" t="s">
        <v>43</v>
      </c>
      <c r="D76" s="3" t="s">
        <v>55</v>
      </c>
      <c r="G76" s="4">
        <v>0.34513888888888894</v>
      </c>
    </row>
    <row r="77" spans="1:7" ht="12.75">
      <c r="A77" s="3">
        <v>75</v>
      </c>
      <c r="B77" t="s">
        <v>28</v>
      </c>
      <c r="C77" t="s">
        <v>74</v>
      </c>
      <c r="D77" s="3" t="s">
        <v>55</v>
      </c>
      <c r="G77" s="4">
        <v>0.3458333333333334</v>
      </c>
    </row>
    <row r="78" spans="1:7" ht="12.75">
      <c r="A78" s="3">
        <v>10</v>
      </c>
      <c r="B78" t="s">
        <v>6</v>
      </c>
      <c r="C78" t="s">
        <v>7</v>
      </c>
      <c r="D78" s="3" t="s">
        <v>55</v>
      </c>
      <c r="G78" s="4">
        <v>0.3513888888888889</v>
      </c>
    </row>
    <row r="79" spans="1:7" ht="12.75">
      <c r="A79" s="3">
        <v>63</v>
      </c>
      <c r="B79" t="s">
        <v>105</v>
      </c>
      <c r="C79" t="s">
        <v>106</v>
      </c>
      <c r="D79" s="3" t="s">
        <v>55</v>
      </c>
      <c r="G79" s="4">
        <v>0.35208333333333336</v>
      </c>
    </row>
    <row r="80" spans="1:7" ht="12.75">
      <c r="A80" s="3">
        <v>29</v>
      </c>
      <c r="B80" t="s">
        <v>13</v>
      </c>
      <c r="C80" t="s">
        <v>14</v>
      </c>
      <c r="D80" s="3" t="s">
        <v>55</v>
      </c>
      <c r="G80" s="4">
        <v>0.35555555555555557</v>
      </c>
    </row>
    <row r="81" spans="1:7" ht="12.75">
      <c r="A81" s="3">
        <v>102</v>
      </c>
      <c r="B81" t="s">
        <v>47</v>
      </c>
      <c r="C81" t="s">
        <v>46</v>
      </c>
      <c r="D81" s="3" t="s">
        <v>55</v>
      </c>
      <c r="G81" s="4">
        <v>0.35625</v>
      </c>
    </row>
    <row r="82" spans="1:7" ht="12.75">
      <c r="A82" s="3">
        <v>160</v>
      </c>
      <c r="B82" t="s">
        <v>32</v>
      </c>
      <c r="C82" t="s">
        <v>122</v>
      </c>
      <c r="D82" s="3" t="s">
        <v>55</v>
      </c>
      <c r="G82" s="4">
        <v>0.3618055555555555</v>
      </c>
    </row>
    <row r="83" spans="1:7" ht="12.75">
      <c r="A83" s="3">
        <v>94</v>
      </c>
      <c r="B83" t="s">
        <v>28</v>
      </c>
      <c r="C83" t="s">
        <v>60</v>
      </c>
      <c r="D83" s="3" t="s">
        <v>55</v>
      </c>
      <c r="G83" s="4">
        <v>0.36458333333333337</v>
      </c>
    </row>
    <row r="84" spans="1:7" ht="12.75">
      <c r="A84" s="3">
        <v>121</v>
      </c>
      <c r="B84" t="s">
        <v>29</v>
      </c>
      <c r="C84" t="s">
        <v>30</v>
      </c>
      <c r="D84" s="3" t="s">
        <v>55</v>
      </c>
      <c r="G84" s="4">
        <v>0.36527777777777776</v>
      </c>
    </row>
    <row r="85" spans="1:7" ht="12.75">
      <c r="A85" s="3">
        <v>55</v>
      </c>
      <c r="B85" t="s">
        <v>72</v>
      </c>
      <c r="C85" t="s">
        <v>27</v>
      </c>
      <c r="D85" s="3" t="s">
        <v>55</v>
      </c>
      <c r="G85" s="4">
        <v>0.3659722222222223</v>
      </c>
    </row>
    <row r="86" spans="1:7" ht="12.75">
      <c r="A86" s="3">
        <v>117</v>
      </c>
      <c r="B86" t="s">
        <v>117</v>
      </c>
      <c r="C86" t="s">
        <v>268</v>
      </c>
      <c r="D86" s="3" t="s">
        <v>55</v>
      </c>
      <c r="G86" s="4">
        <v>0.3694444444444444</v>
      </c>
    </row>
    <row r="87" spans="1:7" ht="12.75">
      <c r="A87" s="3">
        <v>61</v>
      </c>
      <c r="B87" t="s">
        <v>211</v>
      </c>
      <c r="C87" t="s">
        <v>212</v>
      </c>
      <c r="D87" s="3" t="s">
        <v>55</v>
      </c>
      <c r="G87" s="4">
        <v>0.3694444444444445</v>
      </c>
    </row>
    <row r="88" spans="1:7" ht="12.75">
      <c r="A88" s="3">
        <v>60</v>
      </c>
      <c r="B88" t="s">
        <v>61</v>
      </c>
      <c r="C88" t="s">
        <v>210</v>
      </c>
      <c r="D88" s="3" t="s">
        <v>55</v>
      </c>
      <c r="G88" s="4">
        <v>0.37013888888888885</v>
      </c>
    </row>
    <row r="89" spans="1:7" ht="12.75">
      <c r="A89" s="3">
        <v>4</v>
      </c>
      <c r="B89" t="s">
        <v>172</v>
      </c>
      <c r="C89" t="s">
        <v>173</v>
      </c>
      <c r="D89" s="3" t="s">
        <v>55</v>
      </c>
      <c r="G89" s="4">
        <v>0.3729166666666666</v>
      </c>
    </row>
    <row r="90" spans="1:7" ht="12.75">
      <c r="A90" s="3">
        <v>201</v>
      </c>
      <c r="B90" t="s">
        <v>343</v>
      </c>
      <c r="C90" t="s">
        <v>344</v>
      </c>
      <c r="D90" s="3" t="s">
        <v>55</v>
      </c>
      <c r="G90" s="4">
        <v>0.3743055555555556</v>
      </c>
    </row>
    <row r="91" spans="1:7" ht="12.75">
      <c r="A91" s="3">
        <v>120</v>
      </c>
      <c r="B91" t="s">
        <v>51</v>
      </c>
      <c r="C91" t="s">
        <v>109</v>
      </c>
      <c r="D91" s="3" t="s">
        <v>55</v>
      </c>
      <c r="G91" s="4">
        <v>0.3798611111111111</v>
      </c>
    </row>
    <row r="92" spans="1:7" ht="12.75">
      <c r="A92" s="3">
        <v>70</v>
      </c>
      <c r="B92" t="s">
        <v>219</v>
      </c>
      <c r="C92" t="s">
        <v>220</v>
      </c>
      <c r="D92" s="3" t="s">
        <v>55</v>
      </c>
      <c r="G92" s="4">
        <v>0.38125</v>
      </c>
    </row>
    <row r="93" spans="1:7" ht="12.75">
      <c r="A93" s="3">
        <v>71</v>
      </c>
      <c r="B93" t="s">
        <v>221</v>
      </c>
      <c r="C93" t="s">
        <v>222</v>
      </c>
      <c r="D93" s="3" t="s">
        <v>55</v>
      </c>
      <c r="G93" s="4">
        <v>0.38125</v>
      </c>
    </row>
    <row r="94" spans="1:7" ht="12.75">
      <c r="A94" s="3">
        <v>118</v>
      </c>
      <c r="B94" t="s">
        <v>269</v>
      </c>
      <c r="C94" t="s">
        <v>270</v>
      </c>
      <c r="D94" s="3" t="s">
        <v>55</v>
      </c>
      <c r="G94" s="4">
        <v>0.3861111111111112</v>
      </c>
    </row>
    <row r="95" spans="1:7" ht="12.75">
      <c r="A95" s="3">
        <v>52</v>
      </c>
      <c r="B95" t="s">
        <v>10</v>
      </c>
      <c r="C95" t="s">
        <v>11</v>
      </c>
      <c r="D95" s="3" t="s">
        <v>55</v>
      </c>
      <c r="G95" s="4">
        <v>0.3875</v>
      </c>
    </row>
    <row r="96" spans="1:7" ht="12.75">
      <c r="A96" s="3">
        <v>50</v>
      </c>
      <c r="B96" t="s">
        <v>61</v>
      </c>
      <c r="C96" t="s">
        <v>62</v>
      </c>
      <c r="D96" s="3" t="s">
        <v>55</v>
      </c>
      <c r="G96" s="4">
        <v>0.38819444444444445</v>
      </c>
    </row>
    <row r="97" spans="1:7" ht="12.75">
      <c r="A97" s="3">
        <v>72</v>
      </c>
      <c r="B97" t="s">
        <v>102</v>
      </c>
      <c r="C97" t="s">
        <v>103</v>
      </c>
      <c r="D97" s="3" t="s">
        <v>55</v>
      </c>
      <c r="G97" s="4">
        <v>0.38819444444444445</v>
      </c>
    </row>
    <row r="98" spans="1:7" ht="12.75">
      <c r="A98" s="3">
        <v>53</v>
      </c>
      <c r="B98" t="s">
        <v>205</v>
      </c>
      <c r="C98" t="s">
        <v>206</v>
      </c>
      <c r="D98" s="3" t="s">
        <v>55</v>
      </c>
      <c r="G98" s="4">
        <v>0.39305555555555566</v>
      </c>
    </row>
    <row r="99" spans="1:7" ht="12.75">
      <c r="A99" s="3">
        <v>58</v>
      </c>
      <c r="B99" t="s">
        <v>197</v>
      </c>
      <c r="C99" t="s">
        <v>209</v>
      </c>
      <c r="D99" s="3" t="s">
        <v>55</v>
      </c>
      <c r="G99" s="4">
        <v>0.39305555555555566</v>
      </c>
    </row>
    <row r="100" spans="1:7" ht="12.75">
      <c r="A100" s="3">
        <v>11</v>
      </c>
      <c r="B100" t="s">
        <v>40</v>
      </c>
      <c r="C100" t="s">
        <v>41</v>
      </c>
      <c r="D100" s="3" t="s">
        <v>55</v>
      </c>
      <c r="G100" s="4">
        <v>0.3951388888888889</v>
      </c>
    </row>
    <row r="101" spans="1:7" ht="12.75">
      <c r="A101" s="3">
        <v>32</v>
      </c>
      <c r="B101" t="s">
        <v>12</v>
      </c>
      <c r="C101" t="s">
        <v>68</v>
      </c>
      <c r="D101" s="3" t="s">
        <v>55</v>
      </c>
      <c r="G101" s="4">
        <v>0.3972222222222222</v>
      </c>
    </row>
    <row r="102" spans="1:7" ht="12.75">
      <c r="A102" s="3">
        <v>33</v>
      </c>
      <c r="B102" t="s">
        <v>193</v>
      </c>
      <c r="C102" t="s">
        <v>194</v>
      </c>
      <c r="D102" s="3" t="s">
        <v>55</v>
      </c>
      <c r="G102" s="4">
        <v>0.3972222222222222</v>
      </c>
    </row>
    <row r="103" spans="1:7" ht="12.75">
      <c r="A103" s="3">
        <v>155</v>
      </c>
      <c r="B103" t="s">
        <v>48</v>
      </c>
      <c r="C103" t="s">
        <v>75</v>
      </c>
      <c r="D103" s="3" t="s">
        <v>55</v>
      </c>
      <c r="G103" s="4">
        <v>0.398611111111111</v>
      </c>
    </row>
    <row r="104" spans="1:7" ht="12.75">
      <c r="A104" s="3">
        <v>159</v>
      </c>
      <c r="B104" t="s">
        <v>6</v>
      </c>
      <c r="C104" t="s">
        <v>160</v>
      </c>
      <c r="D104" s="3" t="s">
        <v>55</v>
      </c>
      <c r="G104" s="4">
        <v>0.398611111111111</v>
      </c>
    </row>
    <row r="105" spans="1:7" ht="12.75">
      <c r="A105" s="3">
        <v>21</v>
      </c>
      <c r="B105" t="s">
        <v>24</v>
      </c>
      <c r="C105" t="s">
        <v>25</v>
      </c>
      <c r="D105" s="3" t="s">
        <v>55</v>
      </c>
      <c r="G105" s="4">
        <v>0.4006944444444444</v>
      </c>
    </row>
    <row r="106" spans="1:7" ht="12.75">
      <c r="A106" s="3">
        <v>23</v>
      </c>
      <c r="B106" t="s">
        <v>26</v>
      </c>
      <c r="C106" t="s">
        <v>27</v>
      </c>
      <c r="D106" s="3" t="s">
        <v>55</v>
      </c>
      <c r="G106" s="4">
        <v>0.4006944444444444</v>
      </c>
    </row>
    <row r="107" spans="1:7" ht="12.75">
      <c r="A107" s="3">
        <v>24</v>
      </c>
      <c r="B107" t="s">
        <v>13</v>
      </c>
      <c r="C107" t="s">
        <v>188</v>
      </c>
      <c r="D107" s="3" t="s">
        <v>55</v>
      </c>
      <c r="G107" s="4">
        <v>0.4006944444444444</v>
      </c>
    </row>
    <row r="108" spans="1:7" ht="12.75">
      <c r="A108" s="3">
        <v>22</v>
      </c>
      <c r="B108" t="s">
        <v>187</v>
      </c>
      <c r="C108" t="s">
        <v>25</v>
      </c>
      <c r="D108" s="3" t="s">
        <v>55</v>
      </c>
      <c r="G108" s="4">
        <v>0.40138888888888885</v>
      </c>
    </row>
    <row r="109" spans="1:7" ht="12.75">
      <c r="A109" s="3">
        <v>624</v>
      </c>
      <c r="B109" t="s">
        <v>37</v>
      </c>
      <c r="C109" t="s">
        <v>364</v>
      </c>
      <c r="D109" s="3" t="s">
        <v>331</v>
      </c>
      <c r="E109" t="s">
        <v>348</v>
      </c>
      <c r="F109" t="s">
        <v>147</v>
      </c>
      <c r="G109" s="4">
        <v>0.4033680555555556</v>
      </c>
    </row>
    <row r="110" spans="1:7" ht="12.75">
      <c r="A110" s="3">
        <v>100</v>
      </c>
      <c r="B110" t="s">
        <v>251</v>
      </c>
      <c r="C110" t="s">
        <v>252</v>
      </c>
      <c r="D110" s="3" t="s">
        <v>55</v>
      </c>
      <c r="G110" s="4">
        <v>0.40347222222222223</v>
      </c>
    </row>
    <row r="111" spans="1:7" ht="12.75">
      <c r="A111" s="3">
        <v>107</v>
      </c>
      <c r="B111" t="s">
        <v>108</v>
      </c>
      <c r="C111" t="s">
        <v>256</v>
      </c>
      <c r="D111" s="3" t="s">
        <v>55</v>
      </c>
      <c r="G111" s="4">
        <v>0.40347222222222223</v>
      </c>
    </row>
    <row r="112" spans="1:7" ht="12.75">
      <c r="A112" s="3">
        <v>30</v>
      </c>
      <c r="B112" t="s">
        <v>15</v>
      </c>
      <c r="C112" t="s">
        <v>16</v>
      </c>
      <c r="D112" s="3" t="s">
        <v>55</v>
      </c>
      <c r="G112" s="4">
        <v>0.40416666666666673</v>
      </c>
    </row>
    <row r="113" spans="1:7" ht="12.75">
      <c r="A113" s="3">
        <v>82</v>
      </c>
      <c r="B113" t="s">
        <v>232</v>
      </c>
      <c r="C113" t="s">
        <v>233</v>
      </c>
      <c r="D113" s="3" t="s">
        <v>55</v>
      </c>
      <c r="G113" s="4">
        <v>0.40416666666666673</v>
      </c>
    </row>
    <row r="114" spans="1:7" ht="12.75">
      <c r="A114" s="3">
        <v>190</v>
      </c>
      <c r="B114" t="s">
        <v>132</v>
      </c>
      <c r="C114" t="s">
        <v>155</v>
      </c>
      <c r="D114" s="3" t="s">
        <v>55</v>
      </c>
      <c r="G114" s="4">
        <v>0.40625</v>
      </c>
    </row>
    <row r="115" spans="1:7" ht="12.75">
      <c r="A115" s="3">
        <v>149</v>
      </c>
      <c r="B115" t="s">
        <v>298</v>
      </c>
      <c r="C115" t="s">
        <v>299</v>
      </c>
      <c r="D115" s="3" t="s">
        <v>55</v>
      </c>
      <c r="G115" s="4">
        <v>0.40763888888888894</v>
      </c>
    </row>
    <row r="116" spans="1:7" ht="12.75">
      <c r="A116" s="3">
        <v>152</v>
      </c>
      <c r="B116" t="s">
        <v>302</v>
      </c>
      <c r="C116" t="s">
        <v>303</v>
      </c>
      <c r="D116" s="3" t="s">
        <v>55</v>
      </c>
      <c r="G116" s="4">
        <v>0.40763888888888894</v>
      </c>
    </row>
    <row r="117" spans="1:7" ht="12.75">
      <c r="A117" s="3">
        <v>153</v>
      </c>
      <c r="B117" t="s">
        <v>133</v>
      </c>
      <c r="C117" t="s">
        <v>304</v>
      </c>
      <c r="D117" s="3" t="s">
        <v>55</v>
      </c>
      <c r="G117" s="4">
        <v>0.40763888888888894</v>
      </c>
    </row>
    <row r="118" spans="1:7" ht="12.75">
      <c r="A118" s="3">
        <v>97</v>
      </c>
      <c r="B118" t="s">
        <v>248</v>
      </c>
      <c r="C118" t="s">
        <v>249</v>
      </c>
      <c r="D118" s="3" t="s">
        <v>55</v>
      </c>
      <c r="G118" s="4">
        <v>0.407638888888889</v>
      </c>
    </row>
    <row r="119" spans="1:7" ht="12.75">
      <c r="A119" s="3">
        <v>98</v>
      </c>
      <c r="B119" t="s">
        <v>82</v>
      </c>
      <c r="C119" t="s">
        <v>249</v>
      </c>
      <c r="D119" s="3" t="s">
        <v>55</v>
      </c>
      <c r="G119" s="4">
        <v>0.407638888888889</v>
      </c>
    </row>
    <row r="120" spans="1:7" ht="12.75">
      <c r="A120" s="3">
        <v>103</v>
      </c>
      <c r="B120" t="s">
        <v>253</v>
      </c>
      <c r="C120" t="s">
        <v>212</v>
      </c>
      <c r="D120" s="3" t="s">
        <v>55</v>
      </c>
      <c r="G120" s="4">
        <v>0.407638888888889</v>
      </c>
    </row>
    <row r="121" spans="1:7" ht="12.75">
      <c r="A121" s="3">
        <v>134</v>
      </c>
      <c r="B121" t="s">
        <v>286</v>
      </c>
      <c r="C121" t="s">
        <v>287</v>
      </c>
      <c r="D121" s="3" t="s">
        <v>55</v>
      </c>
      <c r="G121" s="4">
        <v>0.40972222222222227</v>
      </c>
    </row>
    <row r="122" spans="1:7" ht="12.75">
      <c r="A122" s="3">
        <v>142</v>
      </c>
      <c r="B122" t="s">
        <v>290</v>
      </c>
      <c r="C122" t="s">
        <v>291</v>
      </c>
      <c r="D122" s="3" t="s">
        <v>55</v>
      </c>
      <c r="G122" s="4">
        <v>0.41111111111111115</v>
      </c>
    </row>
    <row r="123" spans="1:7" ht="12.75">
      <c r="A123" s="3">
        <v>144</v>
      </c>
      <c r="B123" t="s">
        <v>293</v>
      </c>
      <c r="C123" t="s">
        <v>294</v>
      </c>
      <c r="D123" s="3" t="s">
        <v>55</v>
      </c>
      <c r="G123" s="4">
        <v>0.41111111111111115</v>
      </c>
    </row>
    <row r="124" spans="1:7" ht="12.75">
      <c r="A124" s="3">
        <v>163</v>
      </c>
      <c r="B124" t="s">
        <v>84</v>
      </c>
      <c r="C124" t="s">
        <v>114</v>
      </c>
      <c r="D124" s="3" t="s">
        <v>55</v>
      </c>
      <c r="G124" s="4">
        <v>0.4111111111111112</v>
      </c>
    </row>
    <row r="125" spans="1:7" ht="12.75">
      <c r="A125" s="3">
        <v>15</v>
      </c>
      <c r="B125" t="s">
        <v>138</v>
      </c>
      <c r="C125" t="s">
        <v>180</v>
      </c>
      <c r="D125" s="3" t="s">
        <v>55</v>
      </c>
      <c r="G125" s="4">
        <v>0.41458333333333336</v>
      </c>
    </row>
    <row r="126" spans="1:7" ht="12.75">
      <c r="A126" s="3">
        <v>143</v>
      </c>
      <c r="B126" t="s">
        <v>292</v>
      </c>
      <c r="C126" t="s">
        <v>291</v>
      </c>
      <c r="D126" s="3" t="s">
        <v>55</v>
      </c>
      <c r="G126" s="4">
        <v>0.4166666666666667</v>
      </c>
    </row>
    <row r="127" spans="1:7" ht="12.75">
      <c r="A127" s="3">
        <v>108</v>
      </c>
      <c r="B127" t="s">
        <v>257</v>
      </c>
      <c r="C127" t="s">
        <v>258</v>
      </c>
      <c r="D127" s="3" t="s">
        <v>55</v>
      </c>
      <c r="G127" s="4">
        <v>0.41805555555555557</v>
      </c>
    </row>
    <row r="128" spans="1:7" ht="12.75">
      <c r="A128" s="3">
        <v>131</v>
      </c>
      <c r="B128" t="s">
        <v>115</v>
      </c>
      <c r="C128" t="s">
        <v>116</v>
      </c>
      <c r="D128" s="3" t="s">
        <v>55</v>
      </c>
      <c r="G128" s="4">
        <v>0.42777777777777776</v>
      </c>
    </row>
    <row r="129" spans="1:7" ht="12.75">
      <c r="A129" s="3">
        <v>1</v>
      </c>
      <c r="B129" t="s">
        <v>51</v>
      </c>
      <c r="C129" t="s">
        <v>77</v>
      </c>
      <c r="D129" s="3" t="s">
        <v>55</v>
      </c>
      <c r="G129" s="4">
        <v>0.4298611111111111</v>
      </c>
    </row>
    <row r="130" spans="1:7" ht="12.75">
      <c r="A130" s="3">
        <v>2</v>
      </c>
      <c r="B130" t="s">
        <v>28</v>
      </c>
      <c r="C130" t="s">
        <v>78</v>
      </c>
      <c r="D130" s="3" t="s">
        <v>55</v>
      </c>
      <c r="G130" s="4">
        <v>0.4298611111111111</v>
      </c>
    </row>
    <row r="131" spans="1:7" ht="12.75">
      <c r="A131" s="3">
        <v>116</v>
      </c>
      <c r="B131" t="s">
        <v>266</v>
      </c>
      <c r="C131" t="s">
        <v>267</v>
      </c>
      <c r="D131" s="3" t="s">
        <v>55</v>
      </c>
      <c r="G131" s="4">
        <v>0.4298611111111111</v>
      </c>
    </row>
    <row r="132" spans="1:7" ht="12.75">
      <c r="A132" s="3">
        <v>43</v>
      </c>
      <c r="B132" t="s">
        <v>63</v>
      </c>
      <c r="C132" t="s">
        <v>64</v>
      </c>
      <c r="D132" s="3" t="s">
        <v>55</v>
      </c>
      <c r="G132" s="4">
        <v>0.43541666666666673</v>
      </c>
    </row>
    <row r="133" spans="1:7" ht="12.75">
      <c r="A133" s="3">
        <v>48</v>
      </c>
      <c r="B133" t="s">
        <v>65</v>
      </c>
      <c r="C133" t="s">
        <v>66</v>
      </c>
      <c r="D133" s="3" t="s">
        <v>55</v>
      </c>
      <c r="G133" s="4">
        <v>0.43541666666666673</v>
      </c>
    </row>
    <row r="134" spans="1:7" ht="12.75">
      <c r="A134" s="3">
        <v>51</v>
      </c>
      <c r="B134" t="s">
        <v>51</v>
      </c>
      <c r="C134" t="s">
        <v>54</v>
      </c>
      <c r="D134" s="3" t="s">
        <v>55</v>
      </c>
      <c r="G134" s="4">
        <v>0.43541666666666673</v>
      </c>
    </row>
    <row r="135" spans="1:7" ht="12.75">
      <c r="A135" s="3">
        <v>56</v>
      </c>
      <c r="B135" t="s">
        <v>37</v>
      </c>
      <c r="C135" t="s">
        <v>207</v>
      </c>
      <c r="D135" s="3" t="s">
        <v>55</v>
      </c>
      <c r="G135" s="4">
        <v>0.43541666666666673</v>
      </c>
    </row>
    <row r="136" spans="1:7" ht="12.75">
      <c r="A136" s="3">
        <v>66</v>
      </c>
      <c r="B136" t="s">
        <v>12</v>
      </c>
      <c r="C136" t="s">
        <v>216</v>
      </c>
      <c r="D136" s="3" t="s">
        <v>55</v>
      </c>
      <c r="G136" s="4">
        <v>0.43611111111111106</v>
      </c>
    </row>
    <row r="137" spans="1:7" ht="12.75">
      <c r="A137" s="3">
        <v>65</v>
      </c>
      <c r="B137" t="s">
        <v>124</v>
      </c>
      <c r="C137" t="s">
        <v>215</v>
      </c>
      <c r="D137" s="3" t="s">
        <v>55</v>
      </c>
      <c r="G137" s="4">
        <v>0.4381944444444444</v>
      </c>
    </row>
    <row r="138" spans="1:7" ht="12.75">
      <c r="A138" s="3">
        <v>5</v>
      </c>
      <c r="B138" t="s">
        <v>96</v>
      </c>
      <c r="C138" t="s">
        <v>174</v>
      </c>
      <c r="D138" s="3" t="s">
        <v>55</v>
      </c>
      <c r="G138" s="4">
        <v>0.43888888888888894</v>
      </c>
    </row>
    <row r="139" spans="1:7" ht="12.75">
      <c r="A139" s="3">
        <v>6</v>
      </c>
      <c r="B139" t="s">
        <v>175</v>
      </c>
      <c r="C139" t="s">
        <v>174</v>
      </c>
      <c r="D139" s="3" t="s">
        <v>55</v>
      </c>
      <c r="G139" s="4">
        <v>0.43888888888888894</v>
      </c>
    </row>
    <row r="140" spans="1:7" ht="12.75">
      <c r="A140" s="3">
        <v>62</v>
      </c>
      <c r="B140" t="s">
        <v>213</v>
      </c>
      <c r="C140" t="s">
        <v>214</v>
      </c>
      <c r="D140" s="3" t="s">
        <v>55</v>
      </c>
      <c r="G140" s="4">
        <v>0.43958333333333327</v>
      </c>
    </row>
    <row r="141" spans="1:7" ht="12.75">
      <c r="A141" s="3">
        <v>69</v>
      </c>
      <c r="B141" t="s">
        <v>98</v>
      </c>
      <c r="C141" t="s">
        <v>99</v>
      </c>
      <c r="D141" s="3" t="s">
        <v>55</v>
      </c>
      <c r="G141" s="4">
        <v>0.4395833333333334</v>
      </c>
    </row>
    <row r="142" spans="1:7" ht="12.75">
      <c r="A142" s="3">
        <v>59</v>
      </c>
      <c r="B142" t="s">
        <v>72</v>
      </c>
      <c r="C142" t="s">
        <v>73</v>
      </c>
      <c r="D142" s="3" t="s">
        <v>55</v>
      </c>
      <c r="G142" s="4">
        <v>0.44375</v>
      </c>
    </row>
    <row r="143" spans="1:7" ht="12.75">
      <c r="A143" s="3">
        <v>189</v>
      </c>
      <c r="B143" t="s">
        <v>94</v>
      </c>
      <c r="C143" t="s">
        <v>311</v>
      </c>
      <c r="D143" s="3" t="s">
        <v>55</v>
      </c>
      <c r="G143" s="4">
        <v>0.44583333333333336</v>
      </c>
    </row>
    <row r="144" spans="1:7" ht="12.75">
      <c r="A144" s="3">
        <v>28</v>
      </c>
      <c r="B144" t="s">
        <v>48</v>
      </c>
      <c r="C144" t="s">
        <v>91</v>
      </c>
      <c r="D144" s="3" t="s">
        <v>55</v>
      </c>
      <c r="G144" s="4">
        <v>0.4479166666666666</v>
      </c>
    </row>
    <row r="145" spans="1:7" ht="12.75">
      <c r="A145" s="3">
        <v>180</v>
      </c>
      <c r="B145" t="s">
        <v>28</v>
      </c>
      <c r="C145" t="s">
        <v>324</v>
      </c>
      <c r="D145" s="3" t="s">
        <v>55</v>
      </c>
      <c r="G145" s="4">
        <v>0.44791666666666663</v>
      </c>
    </row>
    <row r="146" spans="1:7" ht="12.75">
      <c r="A146" s="3">
        <v>185</v>
      </c>
      <c r="B146" t="s">
        <v>58</v>
      </c>
      <c r="C146" t="s">
        <v>329</v>
      </c>
      <c r="D146" s="3" t="s">
        <v>55</v>
      </c>
      <c r="G146" s="4">
        <v>0.44791666666666663</v>
      </c>
    </row>
    <row r="147" spans="1:7" ht="12.75">
      <c r="A147" s="3">
        <v>139</v>
      </c>
      <c r="B147" t="s">
        <v>97</v>
      </c>
      <c r="C147" t="s">
        <v>87</v>
      </c>
      <c r="D147" s="3" t="s">
        <v>55</v>
      </c>
      <c r="G147" s="4">
        <v>0.44930555555555557</v>
      </c>
    </row>
    <row r="148" spans="1:7" ht="12.75">
      <c r="A148" s="3">
        <v>95</v>
      </c>
      <c r="B148" t="s">
        <v>37</v>
      </c>
      <c r="C148" t="s">
        <v>387</v>
      </c>
      <c r="D148" s="3" t="s">
        <v>55</v>
      </c>
      <c r="G148" s="4">
        <v>0.45</v>
      </c>
    </row>
    <row r="149" spans="1:7" ht="12.75">
      <c r="A149" s="3">
        <v>27</v>
      </c>
      <c r="B149" t="s">
        <v>20</v>
      </c>
      <c r="C149" t="s">
        <v>21</v>
      </c>
      <c r="D149" s="3" t="s">
        <v>55</v>
      </c>
      <c r="G149" s="4">
        <v>0.45138888888888884</v>
      </c>
    </row>
    <row r="150" spans="1:7" ht="12.75">
      <c r="A150" s="3">
        <v>19</v>
      </c>
      <c r="B150" t="s">
        <v>184</v>
      </c>
      <c r="C150" t="s">
        <v>185</v>
      </c>
      <c r="D150" s="3" t="s">
        <v>55</v>
      </c>
      <c r="G150" s="4">
        <v>0.45208333333333334</v>
      </c>
    </row>
    <row r="151" spans="1:7" ht="12.75">
      <c r="A151" s="3">
        <v>170</v>
      </c>
      <c r="B151" t="s">
        <v>316</v>
      </c>
      <c r="C151" t="s">
        <v>317</v>
      </c>
      <c r="D151" s="3" t="s">
        <v>55</v>
      </c>
      <c r="G151" s="4">
        <v>0.4555555555555556</v>
      </c>
    </row>
    <row r="152" spans="1:7" ht="12.75">
      <c r="A152" s="3">
        <v>171</v>
      </c>
      <c r="B152" t="s">
        <v>44</v>
      </c>
      <c r="C152" t="s">
        <v>318</v>
      </c>
      <c r="D152" s="3" t="s">
        <v>55</v>
      </c>
      <c r="G152" s="4">
        <v>0.4555555555555556</v>
      </c>
    </row>
    <row r="153" spans="1:7" ht="12.75">
      <c r="A153" s="3">
        <v>129</v>
      </c>
      <c r="B153" t="s">
        <v>96</v>
      </c>
      <c r="C153" t="s">
        <v>282</v>
      </c>
      <c r="D153" s="3" t="s">
        <v>55</v>
      </c>
      <c r="G153" s="4">
        <v>0.45694444444444443</v>
      </c>
    </row>
    <row r="154" spans="1:7" ht="12.75">
      <c r="A154" s="3">
        <v>34</v>
      </c>
      <c r="B154" t="s">
        <v>195</v>
      </c>
      <c r="C154" t="s">
        <v>155</v>
      </c>
      <c r="D154" s="3" t="s">
        <v>55</v>
      </c>
      <c r="G154" s="4">
        <v>0.457638888888889</v>
      </c>
    </row>
    <row r="155" spans="1:7" ht="12.75">
      <c r="A155" s="3">
        <v>67</v>
      </c>
      <c r="B155" t="s">
        <v>50</v>
      </c>
      <c r="C155" t="s">
        <v>155</v>
      </c>
      <c r="D155" s="3" t="s">
        <v>55</v>
      </c>
      <c r="G155" s="4">
        <v>0.4597222222222223</v>
      </c>
    </row>
    <row r="156" spans="1:7" ht="12.75">
      <c r="A156" s="3">
        <v>25</v>
      </c>
      <c r="B156" t="s">
        <v>50</v>
      </c>
      <c r="C156" t="s">
        <v>189</v>
      </c>
      <c r="D156" s="3" t="s">
        <v>55</v>
      </c>
      <c r="G156" s="4">
        <v>0.4611111111111112</v>
      </c>
    </row>
    <row r="157" spans="1:7" ht="12.75">
      <c r="A157" s="3">
        <v>26</v>
      </c>
      <c r="B157" t="s">
        <v>190</v>
      </c>
      <c r="C157" t="s">
        <v>191</v>
      </c>
      <c r="D157" s="3" t="s">
        <v>55</v>
      </c>
      <c r="G157" s="4">
        <v>0.4611111111111112</v>
      </c>
    </row>
    <row r="158" spans="1:7" ht="12.75">
      <c r="A158" s="3">
        <v>76</v>
      </c>
      <c r="B158" t="s">
        <v>10</v>
      </c>
      <c r="C158" t="s">
        <v>225</v>
      </c>
      <c r="D158" s="3" t="s">
        <v>55</v>
      </c>
      <c r="G158" s="4">
        <v>0.4618055555555556</v>
      </c>
    </row>
    <row r="159" spans="1:7" ht="12.75">
      <c r="A159" s="3">
        <v>31</v>
      </c>
      <c r="B159" t="s">
        <v>37</v>
      </c>
      <c r="C159" t="s">
        <v>192</v>
      </c>
      <c r="D159" s="3" t="s">
        <v>55</v>
      </c>
      <c r="G159" s="4">
        <v>0.4625</v>
      </c>
    </row>
    <row r="160" spans="1:7" ht="12.75">
      <c r="A160" s="3">
        <v>13</v>
      </c>
      <c r="B160" t="s">
        <v>179</v>
      </c>
      <c r="C160" t="s">
        <v>39</v>
      </c>
      <c r="D160" s="3" t="s">
        <v>55</v>
      </c>
      <c r="G160" s="4">
        <v>0.4631944444444444</v>
      </c>
    </row>
    <row r="161" spans="1:7" ht="12.75">
      <c r="A161" s="3">
        <v>14</v>
      </c>
      <c r="B161" t="s">
        <v>38</v>
      </c>
      <c r="C161" t="s">
        <v>39</v>
      </c>
      <c r="D161" s="3" t="s">
        <v>55</v>
      </c>
      <c r="G161" s="4">
        <v>0.4631944444444444</v>
      </c>
    </row>
    <row r="162" spans="1:7" ht="12.75">
      <c r="A162" s="3">
        <v>123</v>
      </c>
      <c r="B162" t="s">
        <v>274</v>
      </c>
      <c r="C162" t="s">
        <v>275</v>
      </c>
      <c r="D162" s="3" t="s">
        <v>55</v>
      </c>
      <c r="G162" s="4">
        <v>0.4631944444444445</v>
      </c>
    </row>
    <row r="163" spans="1:7" ht="12.75">
      <c r="A163" s="3">
        <v>126</v>
      </c>
      <c r="B163" t="s">
        <v>32</v>
      </c>
      <c r="C163" t="s">
        <v>279</v>
      </c>
      <c r="D163" s="3" t="s">
        <v>55</v>
      </c>
      <c r="G163" s="4">
        <v>0.4631944444444445</v>
      </c>
    </row>
    <row r="164" spans="1:7" ht="12.75">
      <c r="A164" s="3">
        <v>74</v>
      </c>
      <c r="B164" t="s">
        <v>107</v>
      </c>
      <c r="C164" t="s">
        <v>224</v>
      </c>
      <c r="D164" s="3" t="s">
        <v>55</v>
      </c>
      <c r="G164" s="4">
        <v>0.46458333333333335</v>
      </c>
    </row>
    <row r="165" spans="1:7" ht="12.75">
      <c r="A165" s="3">
        <v>136</v>
      </c>
      <c r="B165" t="s">
        <v>32</v>
      </c>
      <c r="C165" t="s">
        <v>27</v>
      </c>
      <c r="D165" s="3" t="s">
        <v>55</v>
      </c>
      <c r="G165" s="4">
        <v>0.4652777777777778</v>
      </c>
    </row>
    <row r="166" spans="1:7" ht="12.75">
      <c r="A166" s="3">
        <v>164</v>
      </c>
      <c r="B166" t="s">
        <v>57</v>
      </c>
      <c r="C166" t="s">
        <v>312</v>
      </c>
      <c r="D166" s="3" t="s">
        <v>55</v>
      </c>
      <c r="G166" s="4">
        <v>0.4652777777777778</v>
      </c>
    </row>
    <row r="167" spans="1:7" ht="12.75">
      <c r="A167" s="3">
        <v>165</v>
      </c>
      <c r="B167" t="s">
        <v>313</v>
      </c>
      <c r="C167" t="s">
        <v>314</v>
      </c>
      <c r="D167" s="3" t="s">
        <v>55</v>
      </c>
      <c r="G167" s="4">
        <v>0.4652777777777778</v>
      </c>
    </row>
    <row r="168" spans="1:7" ht="12.75">
      <c r="A168" s="3">
        <v>36</v>
      </c>
      <c r="B168" t="s">
        <v>17</v>
      </c>
      <c r="C168" t="s">
        <v>100</v>
      </c>
      <c r="D168" s="3" t="s">
        <v>55</v>
      </c>
      <c r="G168" s="4">
        <v>0.4680555555555556</v>
      </c>
    </row>
    <row r="169" spans="1:7" ht="12.75">
      <c r="A169" s="3">
        <v>122</v>
      </c>
      <c r="B169" t="s">
        <v>273</v>
      </c>
      <c r="C169" t="s">
        <v>80</v>
      </c>
      <c r="D169" s="3" t="s">
        <v>55</v>
      </c>
      <c r="G169" s="4">
        <v>0.47013888888888883</v>
      </c>
    </row>
    <row r="170" spans="1:7" ht="12.75">
      <c r="A170" s="3">
        <v>137</v>
      </c>
      <c r="B170" t="s">
        <v>128</v>
      </c>
      <c r="C170" t="s">
        <v>129</v>
      </c>
      <c r="D170" s="3" t="s">
        <v>55</v>
      </c>
      <c r="G170" s="4">
        <v>0.4715277777777778</v>
      </c>
    </row>
    <row r="171" spans="1:7" ht="12.75">
      <c r="A171" s="3">
        <v>138</v>
      </c>
      <c r="B171" t="s">
        <v>12</v>
      </c>
      <c r="C171" t="s">
        <v>130</v>
      </c>
      <c r="D171" s="3" t="s">
        <v>55</v>
      </c>
      <c r="G171" s="4">
        <v>0.4715277777777778</v>
      </c>
    </row>
    <row r="172" spans="1:7" ht="12.75">
      <c r="A172" s="3">
        <v>140</v>
      </c>
      <c r="B172" t="s">
        <v>42</v>
      </c>
      <c r="C172" t="s">
        <v>192</v>
      </c>
      <c r="D172" s="3" t="s">
        <v>55</v>
      </c>
      <c r="G172" s="4">
        <v>0.4715277777777778</v>
      </c>
    </row>
    <row r="173" spans="1:7" ht="12.75">
      <c r="A173" s="3">
        <v>141</v>
      </c>
      <c r="B173" t="s">
        <v>28</v>
      </c>
      <c r="C173" t="s">
        <v>131</v>
      </c>
      <c r="D173" s="3" t="s">
        <v>55</v>
      </c>
      <c r="G173" s="4">
        <v>0.4715277777777778</v>
      </c>
    </row>
    <row r="174" spans="1:7" ht="12.75">
      <c r="A174" s="3">
        <v>99</v>
      </c>
      <c r="B174" t="s">
        <v>48</v>
      </c>
      <c r="C174" t="s">
        <v>250</v>
      </c>
      <c r="D174" s="3" t="s">
        <v>55</v>
      </c>
      <c r="G174" s="4">
        <v>0.475</v>
      </c>
    </row>
    <row r="175" spans="1:7" ht="12.75">
      <c r="A175" s="3">
        <v>44</v>
      </c>
      <c r="B175" t="s">
        <v>132</v>
      </c>
      <c r="C175" t="s">
        <v>38</v>
      </c>
      <c r="D175" s="3" t="s">
        <v>55</v>
      </c>
      <c r="G175" s="4">
        <v>0.47708333333333336</v>
      </c>
    </row>
    <row r="176" spans="1:7" ht="12.75">
      <c r="A176" s="3">
        <v>64</v>
      </c>
      <c r="B176" t="s">
        <v>37</v>
      </c>
      <c r="C176" t="s">
        <v>56</v>
      </c>
      <c r="D176" s="3" t="s">
        <v>55</v>
      </c>
      <c r="G176" s="4">
        <v>0.47708333333333336</v>
      </c>
    </row>
    <row r="177" spans="1:7" ht="12.75">
      <c r="A177" s="3">
        <v>147</v>
      </c>
      <c r="B177" t="s">
        <v>389</v>
      </c>
      <c r="C177" t="s">
        <v>89</v>
      </c>
      <c r="D177" s="3" t="s">
        <v>55</v>
      </c>
      <c r="G177" s="4">
        <v>0.4791666666666667</v>
      </c>
    </row>
    <row r="178" spans="1:7" ht="12.75">
      <c r="A178" s="3">
        <v>161</v>
      </c>
      <c r="B178" t="s">
        <v>37</v>
      </c>
      <c r="C178" t="s">
        <v>113</v>
      </c>
      <c r="D178" s="3" t="s">
        <v>55</v>
      </c>
      <c r="G178" s="4">
        <v>0.48125</v>
      </c>
    </row>
    <row r="179" spans="1:7" ht="12.75">
      <c r="A179" s="3">
        <v>73</v>
      </c>
      <c r="B179" t="s">
        <v>223</v>
      </c>
      <c r="C179" t="s">
        <v>92</v>
      </c>
      <c r="D179" s="3" t="s">
        <v>55</v>
      </c>
      <c r="G179" s="4">
        <v>0.48472222222222217</v>
      </c>
    </row>
    <row r="180" spans="1:7" ht="12.75">
      <c r="A180" s="3">
        <v>86</v>
      </c>
      <c r="B180" t="s">
        <v>96</v>
      </c>
      <c r="C180" t="s">
        <v>239</v>
      </c>
      <c r="D180" s="3" t="s">
        <v>55</v>
      </c>
      <c r="G180" s="4">
        <v>0.48472222222222217</v>
      </c>
    </row>
    <row r="181" spans="1:7" ht="12.75">
      <c r="A181" s="3">
        <v>125</v>
      </c>
      <c r="B181" t="s">
        <v>278</v>
      </c>
      <c r="C181" t="s">
        <v>104</v>
      </c>
      <c r="D181" s="3" t="s">
        <v>55</v>
      </c>
      <c r="G181" s="4">
        <v>0.4847222222222222</v>
      </c>
    </row>
    <row r="182" spans="1:7" ht="12.75">
      <c r="A182" s="3">
        <v>87</v>
      </c>
      <c r="B182" t="s">
        <v>93</v>
      </c>
      <c r="C182" t="s">
        <v>92</v>
      </c>
      <c r="D182" s="3" t="s">
        <v>55</v>
      </c>
      <c r="G182" s="4">
        <v>0.4854166666666667</v>
      </c>
    </row>
    <row r="183" spans="1:7" ht="12.75">
      <c r="A183" s="3">
        <v>42</v>
      </c>
      <c r="B183" t="s">
        <v>22</v>
      </c>
      <c r="C183" t="s">
        <v>201</v>
      </c>
      <c r="D183" s="3" t="s">
        <v>55</v>
      </c>
      <c r="G183" s="4">
        <v>0.4861111111111111</v>
      </c>
    </row>
    <row r="184" spans="1:7" ht="12.75">
      <c r="A184" s="3">
        <v>113</v>
      </c>
      <c r="B184" t="s">
        <v>15</v>
      </c>
      <c r="C184" t="s">
        <v>264</v>
      </c>
      <c r="D184" s="3" t="s">
        <v>55</v>
      </c>
      <c r="G184" s="4">
        <v>0.48680555555555555</v>
      </c>
    </row>
    <row r="185" spans="1:7" ht="12.75">
      <c r="A185" s="3">
        <v>148</v>
      </c>
      <c r="B185" t="s">
        <v>28</v>
      </c>
      <c r="C185" t="s">
        <v>45</v>
      </c>
      <c r="D185" s="3" t="s">
        <v>55</v>
      </c>
      <c r="G185" s="4">
        <v>0.48680555555555566</v>
      </c>
    </row>
    <row r="186" spans="1:7" ht="12.75">
      <c r="A186" s="3">
        <v>130</v>
      </c>
      <c r="B186" t="s">
        <v>31</v>
      </c>
      <c r="C186" t="s">
        <v>283</v>
      </c>
      <c r="D186" s="3" t="s">
        <v>55</v>
      </c>
      <c r="G186" s="4">
        <v>0.4875</v>
      </c>
    </row>
    <row r="187" spans="1:7" ht="12.75">
      <c r="A187" s="3">
        <v>96</v>
      </c>
      <c r="B187" t="s">
        <v>22</v>
      </c>
      <c r="C187" t="s">
        <v>247</v>
      </c>
      <c r="D187" s="3" t="s">
        <v>55</v>
      </c>
      <c r="G187" s="4">
        <v>0.4902777777777777</v>
      </c>
    </row>
    <row r="188" spans="1:7" ht="12.75">
      <c r="A188" s="3">
        <v>92</v>
      </c>
      <c r="B188" t="s">
        <v>94</v>
      </c>
      <c r="C188" t="s">
        <v>95</v>
      </c>
      <c r="D188" s="3" t="s">
        <v>55</v>
      </c>
      <c r="G188" s="4">
        <v>0.49236111111111114</v>
      </c>
    </row>
    <row r="189" spans="1:7" ht="12.75">
      <c r="A189" s="3">
        <v>54</v>
      </c>
      <c r="B189" t="s">
        <v>70</v>
      </c>
      <c r="C189" t="s">
        <v>71</v>
      </c>
      <c r="D189" s="3" t="s">
        <v>55</v>
      </c>
      <c r="G189" s="4">
        <v>0.49375</v>
      </c>
    </row>
    <row r="190" spans="1:7" ht="12.75">
      <c r="A190" s="3">
        <v>77</v>
      </c>
      <c r="B190" t="s">
        <v>226</v>
      </c>
      <c r="C190" t="s">
        <v>227</v>
      </c>
      <c r="D190" s="3" t="s">
        <v>55</v>
      </c>
      <c r="G190" s="4">
        <v>0.4944444444444445</v>
      </c>
    </row>
    <row r="191" spans="1:7" ht="12.75">
      <c r="A191" s="3">
        <v>20</v>
      </c>
      <c r="B191" t="s">
        <v>137</v>
      </c>
      <c r="C191" t="s">
        <v>186</v>
      </c>
      <c r="D191" s="3" t="s">
        <v>55</v>
      </c>
      <c r="G191" s="4">
        <v>0.4958333333333333</v>
      </c>
    </row>
    <row r="192" spans="1:7" ht="12.75">
      <c r="A192" s="3">
        <v>183</v>
      </c>
      <c r="B192" t="s">
        <v>138</v>
      </c>
      <c r="C192" t="s">
        <v>139</v>
      </c>
      <c r="D192" s="3" t="s">
        <v>55</v>
      </c>
      <c r="G192" s="4">
        <v>0.4972222222222222</v>
      </c>
    </row>
    <row r="193" spans="1:7" ht="12.75">
      <c r="A193" s="3">
        <v>184</v>
      </c>
      <c r="B193" t="s">
        <v>101</v>
      </c>
      <c r="C193" t="s">
        <v>67</v>
      </c>
      <c r="D193" s="3" t="s">
        <v>55</v>
      </c>
      <c r="G193" s="4">
        <v>0.4972222222222222</v>
      </c>
    </row>
    <row r="194" spans="1:7" ht="12.75">
      <c r="A194" s="3">
        <v>89</v>
      </c>
      <c r="B194" t="s">
        <v>241</v>
      </c>
      <c r="C194" t="s">
        <v>242</v>
      </c>
      <c r="D194" s="3" t="s">
        <v>55</v>
      </c>
      <c r="G194" s="4">
        <v>0.5</v>
      </c>
    </row>
    <row r="195" spans="1:7" ht="12.75">
      <c r="A195" s="3">
        <v>91</v>
      </c>
      <c r="B195" t="s">
        <v>120</v>
      </c>
      <c r="C195" t="s">
        <v>245</v>
      </c>
      <c r="D195" s="3" t="s">
        <v>55</v>
      </c>
      <c r="G195" s="4">
        <v>0.5</v>
      </c>
    </row>
    <row r="196" spans="1:7" ht="12.75">
      <c r="A196" s="3">
        <v>79</v>
      </c>
      <c r="B196" t="s">
        <v>72</v>
      </c>
      <c r="C196" t="s">
        <v>228</v>
      </c>
      <c r="D196" s="3" t="s">
        <v>55</v>
      </c>
      <c r="G196" s="4">
        <v>0.5041666666666667</v>
      </c>
    </row>
    <row r="197" spans="1:7" ht="12.75">
      <c r="A197" s="3">
        <v>80</v>
      </c>
      <c r="B197" t="s">
        <v>79</v>
      </c>
      <c r="C197" t="s">
        <v>229</v>
      </c>
      <c r="D197" s="3" t="s">
        <v>55</v>
      </c>
      <c r="G197" s="4">
        <v>0.5041666666666667</v>
      </c>
    </row>
    <row r="198" spans="1:7" ht="12.75">
      <c r="A198" s="3">
        <v>84</v>
      </c>
      <c r="B198" t="s">
        <v>236</v>
      </c>
      <c r="C198" t="s">
        <v>237</v>
      </c>
      <c r="D198" s="3" t="s">
        <v>55</v>
      </c>
      <c r="G198" s="4">
        <v>0.5041666666666667</v>
      </c>
    </row>
    <row r="199" spans="1:7" ht="12.75">
      <c r="A199" s="3">
        <v>81</v>
      </c>
      <c r="B199" t="s">
        <v>230</v>
      </c>
      <c r="C199" t="s">
        <v>231</v>
      </c>
      <c r="D199" s="3" t="s">
        <v>55</v>
      </c>
      <c r="G199" s="4">
        <v>0.5055555555555555</v>
      </c>
    </row>
    <row r="200" spans="1:7" ht="12.75">
      <c r="A200" s="3">
        <v>90</v>
      </c>
      <c r="B200" t="s">
        <v>243</v>
      </c>
      <c r="C200" t="s">
        <v>244</v>
      </c>
      <c r="D200" s="3" t="s">
        <v>55</v>
      </c>
      <c r="G200" s="4">
        <v>0.5055555555555555</v>
      </c>
    </row>
    <row r="201" spans="1:7" ht="12.75">
      <c r="A201" s="3">
        <v>203</v>
      </c>
      <c r="B201" t="s">
        <v>84</v>
      </c>
      <c r="C201" t="s">
        <v>388</v>
      </c>
      <c r="D201" s="3" t="s">
        <v>55</v>
      </c>
      <c r="G201" s="4">
        <v>0.50625</v>
      </c>
    </row>
    <row r="202" spans="1:7" ht="12.75">
      <c r="A202" s="3">
        <v>37</v>
      </c>
      <c r="B202" t="s">
        <v>48</v>
      </c>
      <c r="C202" t="s">
        <v>90</v>
      </c>
      <c r="D202" s="3" t="s">
        <v>55</v>
      </c>
      <c r="G202" s="4">
        <v>0.507638888888889</v>
      </c>
    </row>
    <row r="203" spans="1:7" ht="12.75">
      <c r="A203" s="3">
        <v>57</v>
      </c>
      <c r="B203" t="s">
        <v>187</v>
      </c>
      <c r="C203" t="s">
        <v>208</v>
      </c>
      <c r="D203" s="3" t="s">
        <v>55</v>
      </c>
      <c r="G203" s="4">
        <v>0.5166666666666666</v>
      </c>
    </row>
    <row r="204" spans="1:7" ht="12.75">
      <c r="A204" s="3">
        <v>146</v>
      </c>
      <c r="B204" t="s">
        <v>284</v>
      </c>
      <c r="C204" t="s">
        <v>297</v>
      </c>
      <c r="D204" s="3" t="s">
        <v>55</v>
      </c>
      <c r="G204" s="4">
        <v>0.5201388888888889</v>
      </c>
    </row>
    <row r="205" spans="1:7" ht="12.75">
      <c r="A205" s="3">
        <v>174</v>
      </c>
      <c r="B205" t="s">
        <v>96</v>
      </c>
      <c r="C205" t="s">
        <v>321</v>
      </c>
      <c r="D205" s="3" t="s">
        <v>55</v>
      </c>
      <c r="G205" s="4">
        <v>0.5229166666666667</v>
      </c>
    </row>
    <row r="206" spans="1:7" ht="12.75">
      <c r="A206" s="3">
        <v>127</v>
      </c>
      <c r="B206" t="s">
        <v>88</v>
      </c>
      <c r="C206" t="s">
        <v>275</v>
      </c>
      <c r="D206" s="3" t="s">
        <v>55</v>
      </c>
      <c r="G206" s="4">
        <v>0.5270833333333333</v>
      </c>
    </row>
    <row r="207" spans="1:7" ht="12.75">
      <c r="A207" s="3">
        <v>132</v>
      </c>
      <c r="B207" t="s">
        <v>284</v>
      </c>
      <c r="C207" t="s">
        <v>285</v>
      </c>
      <c r="D207" s="3" t="s">
        <v>55</v>
      </c>
      <c r="G207" s="4">
        <v>0.5270833333333333</v>
      </c>
    </row>
    <row r="208" spans="1:7" ht="12.75">
      <c r="A208" s="3">
        <v>169</v>
      </c>
      <c r="B208" t="s">
        <v>29</v>
      </c>
      <c r="C208" t="s">
        <v>315</v>
      </c>
      <c r="D208" s="3" t="s">
        <v>55</v>
      </c>
      <c r="G208" s="4">
        <v>0.5298611111111111</v>
      </c>
    </row>
    <row r="209" spans="1:7" ht="12.75">
      <c r="A209" s="3">
        <v>173</v>
      </c>
      <c r="B209" t="s">
        <v>320</v>
      </c>
      <c r="C209" t="s">
        <v>152</v>
      </c>
      <c r="D209" s="3" t="s">
        <v>55</v>
      </c>
      <c r="G209" s="4">
        <v>0.5298611111111111</v>
      </c>
    </row>
    <row r="210" spans="1:7" ht="12.75">
      <c r="A210" s="3">
        <v>38</v>
      </c>
      <c r="B210" t="s">
        <v>241</v>
      </c>
      <c r="C210" t="s">
        <v>196</v>
      </c>
      <c r="D210" s="3" t="s">
        <v>55</v>
      </c>
      <c r="G210" s="4">
        <v>0.5305555555555557</v>
      </c>
    </row>
    <row r="211" spans="1:7" ht="12.75">
      <c r="A211" s="3">
        <v>68</v>
      </c>
      <c r="B211" t="s">
        <v>217</v>
      </c>
      <c r="C211" t="s">
        <v>218</v>
      </c>
      <c r="D211" s="3" t="s">
        <v>55</v>
      </c>
      <c r="G211" s="4">
        <v>0.5305555555555557</v>
      </c>
    </row>
    <row r="212" spans="1:7" ht="12.75">
      <c r="A212" s="3">
        <v>109</v>
      </c>
      <c r="B212" t="s">
        <v>98</v>
      </c>
      <c r="C212" t="s">
        <v>259</v>
      </c>
      <c r="D212" s="3" t="s">
        <v>55</v>
      </c>
      <c r="G212" s="4">
        <v>0.5541666666666665</v>
      </c>
    </row>
    <row r="213" spans="1:7" ht="12.75">
      <c r="A213" s="3">
        <v>110</v>
      </c>
      <c r="B213" t="s">
        <v>260</v>
      </c>
      <c r="C213" t="s">
        <v>261</v>
      </c>
      <c r="D213" s="3" t="s">
        <v>55</v>
      </c>
      <c r="G213" s="4">
        <v>0.5541666666666665</v>
      </c>
    </row>
    <row r="214" spans="1:7" ht="12.75">
      <c r="A214" s="3">
        <v>88</v>
      </c>
      <c r="B214" t="s">
        <v>240</v>
      </c>
      <c r="C214" t="s">
        <v>85</v>
      </c>
      <c r="D214" s="3" t="s">
        <v>55</v>
      </c>
      <c r="G214" s="4">
        <v>0.5680555555555555</v>
      </c>
    </row>
    <row r="215" spans="1:7" ht="12.75">
      <c r="A215" s="3">
        <v>128</v>
      </c>
      <c r="B215" t="s">
        <v>280</v>
      </c>
      <c r="C215" t="s">
        <v>281</v>
      </c>
      <c r="D215" s="3" t="s">
        <v>55</v>
      </c>
      <c r="G215" s="4">
        <v>0.5756944444444443</v>
      </c>
    </row>
    <row r="216" spans="1:7" ht="12.75">
      <c r="A216" s="3">
        <v>83</v>
      </c>
      <c r="B216" t="s">
        <v>234</v>
      </c>
      <c r="C216" t="s">
        <v>235</v>
      </c>
      <c r="D216" s="3" t="s">
        <v>55</v>
      </c>
      <c r="G216" s="4">
        <v>0.5868055555555556</v>
      </c>
    </row>
    <row r="217" spans="1:7" ht="12.75">
      <c r="A217" s="3">
        <v>45</v>
      </c>
      <c r="B217" t="s">
        <v>19</v>
      </c>
      <c r="C217" t="s">
        <v>202</v>
      </c>
      <c r="D217" s="3" t="s">
        <v>55</v>
      </c>
      <c r="G217" s="4">
        <v>0.6069444444444443</v>
      </c>
    </row>
    <row r="218" spans="1:8" ht="12.75">
      <c r="A218" s="3">
        <v>17</v>
      </c>
      <c r="B218" t="s">
        <v>33</v>
      </c>
      <c r="C218" t="s">
        <v>34</v>
      </c>
      <c r="D218" s="3" t="s">
        <v>55</v>
      </c>
      <c r="G218" s="4" t="s">
        <v>390</v>
      </c>
      <c r="H218" t="s">
        <v>385</v>
      </c>
    </row>
    <row r="219" spans="1:8" ht="12.75">
      <c r="A219" s="3">
        <v>18</v>
      </c>
      <c r="B219" t="s">
        <v>182</v>
      </c>
      <c r="C219" t="s">
        <v>183</v>
      </c>
      <c r="D219" s="3" t="s">
        <v>55</v>
      </c>
      <c r="G219" s="4" t="s">
        <v>390</v>
      </c>
      <c r="H219" t="s">
        <v>385</v>
      </c>
    </row>
    <row r="220" spans="1:8" ht="12.75">
      <c r="A220" s="3">
        <v>40</v>
      </c>
      <c r="B220" t="s">
        <v>198</v>
      </c>
      <c r="C220" t="s">
        <v>199</v>
      </c>
      <c r="D220" s="3" t="s">
        <v>55</v>
      </c>
      <c r="G220" s="4" t="s">
        <v>390</v>
      </c>
      <c r="H220" t="s">
        <v>385</v>
      </c>
    </row>
    <row r="221" spans="1:8" ht="12.75">
      <c r="A221" s="3">
        <v>41</v>
      </c>
      <c r="B221" t="s">
        <v>83</v>
      </c>
      <c r="C221" t="s">
        <v>200</v>
      </c>
      <c r="D221" s="3" t="s">
        <v>55</v>
      </c>
      <c r="G221" s="4" t="s">
        <v>390</v>
      </c>
      <c r="H221" t="s">
        <v>385</v>
      </c>
    </row>
    <row r="222" spans="1:8" ht="12.75">
      <c r="A222" s="3">
        <v>46</v>
      </c>
      <c r="B222" t="s">
        <v>203</v>
      </c>
      <c r="C222" t="s">
        <v>204</v>
      </c>
      <c r="D222" s="3" t="s">
        <v>55</v>
      </c>
      <c r="G222" s="4" t="s">
        <v>390</v>
      </c>
      <c r="H222" t="s">
        <v>385</v>
      </c>
    </row>
    <row r="223" spans="1:8" ht="12.75">
      <c r="A223" s="3">
        <v>78</v>
      </c>
      <c r="B223" t="s">
        <v>58</v>
      </c>
      <c r="C223" t="s">
        <v>121</v>
      </c>
      <c r="D223" s="3" t="s">
        <v>55</v>
      </c>
      <c r="G223" s="4" t="s">
        <v>390</v>
      </c>
      <c r="H223" t="s">
        <v>385</v>
      </c>
    </row>
    <row r="224" spans="1:8" ht="12.75">
      <c r="A224" s="3">
        <v>104</v>
      </c>
      <c r="B224" t="s">
        <v>108</v>
      </c>
      <c r="C224" t="s">
        <v>254</v>
      </c>
      <c r="D224" s="3" t="s">
        <v>55</v>
      </c>
      <c r="G224" s="4" t="s">
        <v>390</v>
      </c>
      <c r="H224" t="s">
        <v>385</v>
      </c>
    </row>
    <row r="225" spans="1:8" ht="12.75">
      <c r="A225" s="3">
        <v>112</v>
      </c>
      <c r="B225" t="s">
        <v>262</v>
      </c>
      <c r="C225" t="s">
        <v>263</v>
      </c>
      <c r="D225" s="3" t="s">
        <v>55</v>
      </c>
      <c r="G225" s="4" t="s">
        <v>390</v>
      </c>
      <c r="H225" t="s">
        <v>385</v>
      </c>
    </row>
    <row r="226" spans="1:8" ht="12.75">
      <c r="A226" s="3">
        <v>114</v>
      </c>
      <c r="B226" t="s">
        <v>96</v>
      </c>
      <c r="C226" t="s">
        <v>265</v>
      </c>
      <c r="D226" s="3" t="s">
        <v>55</v>
      </c>
      <c r="G226" s="4" t="s">
        <v>390</v>
      </c>
      <c r="H226" t="s">
        <v>385</v>
      </c>
    </row>
    <row r="227" spans="1:8" ht="12.75">
      <c r="A227" s="3">
        <v>124</v>
      </c>
      <c r="B227" t="s">
        <v>276</v>
      </c>
      <c r="C227" t="s">
        <v>277</v>
      </c>
      <c r="D227" s="3" t="s">
        <v>55</v>
      </c>
      <c r="G227" s="4" t="s">
        <v>390</v>
      </c>
      <c r="H227" t="s">
        <v>385</v>
      </c>
    </row>
    <row r="228" spans="1:8" ht="12.75">
      <c r="A228" s="3">
        <v>135</v>
      </c>
      <c r="B228" t="s">
        <v>288</v>
      </c>
      <c r="C228" t="s">
        <v>289</v>
      </c>
      <c r="D228" s="3" t="s">
        <v>55</v>
      </c>
      <c r="G228" s="4" t="s">
        <v>390</v>
      </c>
      <c r="H228" t="s">
        <v>385</v>
      </c>
    </row>
    <row r="229" spans="1:8" ht="12.75">
      <c r="A229" s="3">
        <v>157</v>
      </c>
      <c r="B229" t="s">
        <v>308</v>
      </c>
      <c r="C229" t="s">
        <v>309</v>
      </c>
      <c r="D229" s="3" t="s">
        <v>55</v>
      </c>
      <c r="G229" s="4" t="s">
        <v>390</v>
      </c>
      <c r="H229" t="s">
        <v>385</v>
      </c>
    </row>
    <row r="230" spans="1:8" ht="12.75">
      <c r="A230" s="3">
        <v>158</v>
      </c>
      <c r="B230" t="s">
        <v>115</v>
      </c>
      <c r="C230" t="s">
        <v>310</v>
      </c>
      <c r="D230" s="3" t="s">
        <v>55</v>
      </c>
      <c r="G230" s="4" t="s">
        <v>390</v>
      </c>
      <c r="H230" t="s">
        <v>385</v>
      </c>
    </row>
    <row r="231" spans="1:8" ht="12.75">
      <c r="A231" s="3">
        <v>172</v>
      </c>
      <c r="B231" t="s">
        <v>86</v>
      </c>
      <c r="C231" t="s">
        <v>319</v>
      </c>
      <c r="D231" s="3" t="s">
        <v>55</v>
      </c>
      <c r="G231" s="4" t="s">
        <v>390</v>
      </c>
      <c r="H231" t="s">
        <v>385</v>
      </c>
    </row>
    <row r="232" spans="1:8" ht="12.75">
      <c r="A232" s="3">
        <v>175</v>
      </c>
      <c r="B232" t="s">
        <v>280</v>
      </c>
      <c r="C232" t="s">
        <v>239</v>
      </c>
      <c r="D232" s="3" t="s">
        <v>55</v>
      </c>
      <c r="G232" s="4" t="s">
        <v>390</v>
      </c>
      <c r="H232" t="s">
        <v>385</v>
      </c>
    </row>
    <row r="233" spans="1:8" ht="12.75">
      <c r="A233" s="3">
        <v>176</v>
      </c>
      <c r="B233" t="s">
        <v>322</v>
      </c>
      <c r="C233" t="s">
        <v>323</v>
      </c>
      <c r="D233" s="3" t="s">
        <v>55</v>
      </c>
      <c r="G233" s="4" t="s">
        <v>390</v>
      </c>
      <c r="H233" t="s">
        <v>385</v>
      </c>
    </row>
    <row r="234" spans="1:8" ht="12.75">
      <c r="A234" s="3">
        <v>177</v>
      </c>
      <c r="B234" t="s">
        <v>51</v>
      </c>
      <c r="C234" t="s">
        <v>323</v>
      </c>
      <c r="D234" s="3" t="s">
        <v>55</v>
      </c>
      <c r="G234" s="4" t="s">
        <v>390</v>
      </c>
      <c r="H234" t="s">
        <v>385</v>
      </c>
    </row>
    <row r="235" spans="1:8" ht="12.75">
      <c r="A235" s="3">
        <v>178</v>
      </c>
      <c r="B235" t="s">
        <v>31</v>
      </c>
      <c r="C235" t="s">
        <v>321</v>
      </c>
      <c r="D235" s="3" t="s">
        <v>55</v>
      </c>
      <c r="G235" s="4" t="s">
        <v>390</v>
      </c>
      <c r="H235" t="s">
        <v>385</v>
      </c>
    </row>
    <row r="236" spans="1:8" ht="12.75">
      <c r="A236" s="3">
        <v>181</v>
      </c>
      <c r="B236" t="s">
        <v>325</v>
      </c>
      <c r="C236" t="s">
        <v>326</v>
      </c>
      <c r="D236" s="3" t="s">
        <v>55</v>
      </c>
      <c r="G236" s="4" t="s">
        <v>390</v>
      </c>
      <c r="H236" t="s">
        <v>385</v>
      </c>
    </row>
    <row r="237" spans="1:8" ht="12.75">
      <c r="A237" s="3">
        <v>187</v>
      </c>
      <c r="B237" t="s">
        <v>44</v>
      </c>
      <c r="C237" t="s">
        <v>113</v>
      </c>
      <c r="D237" s="3" t="s">
        <v>55</v>
      </c>
      <c r="G237" s="4" t="s">
        <v>390</v>
      </c>
      <c r="H237" t="s">
        <v>385</v>
      </c>
    </row>
    <row r="238" spans="1:8" ht="12.75">
      <c r="A238" s="3">
        <v>188</v>
      </c>
      <c r="B238" t="s">
        <v>332</v>
      </c>
      <c r="C238" t="s">
        <v>333</v>
      </c>
      <c r="D238" s="3" t="s">
        <v>55</v>
      </c>
      <c r="G238" s="4" t="s">
        <v>390</v>
      </c>
      <c r="H238" t="s">
        <v>385</v>
      </c>
    </row>
    <row r="239" spans="1:8" ht="12.75">
      <c r="A239" s="3">
        <v>193</v>
      </c>
      <c r="B239" t="s">
        <v>336</v>
      </c>
      <c r="C239" t="s">
        <v>337</v>
      </c>
      <c r="D239" s="3" t="s">
        <v>331</v>
      </c>
      <c r="G239" s="4" t="s">
        <v>390</v>
      </c>
      <c r="H239" t="s">
        <v>385</v>
      </c>
    </row>
    <row r="240" spans="1:8" ht="12.75">
      <c r="A240" s="3">
        <v>197</v>
      </c>
      <c r="B240" t="s">
        <v>308</v>
      </c>
      <c r="C240" t="s">
        <v>340</v>
      </c>
      <c r="D240" s="3" t="s">
        <v>55</v>
      </c>
      <c r="G240" s="4" t="s">
        <v>390</v>
      </c>
      <c r="H240" t="s">
        <v>385</v>
      </c>
    </row>
    <row r="241" spans="1:8" ht="12.75">
      <c r="A241" s="3">
        <v>198</v>
      </c>
      <c r="B241" t="s">
        <v>36</v>
      </c>
      <c r="C241" t="s">
        <v>341</v>
      </c>
      <c r="D241" s="3" t="s">
        <v>55</v>
      </c>
      <c r="G241" s="4" t="s">
        <v>390</v>
      </c>
      <c r="H241" t="s">
        <v>385</v>
      </c>
    </row>
    <row r="242" spans="1:8" ht="12.75">
      <c r="A242" s="3">
        <v>199</v>
      </c>
      <c r="B242" t="s">
        <v>342</v>
      </c>
      <c r="C242" t="s">
        <v>67</v>
      </c>
      <c r="D242" s="3" t="s">
        <v>55</v>
      </c>
      <c r="G242" s="4" t="s">
        <v>390</v>
      </c>
      <c r="H242" t="s">
        <v>385</v>
      </c>
    </row>
  </sheetData>
  <autoFilter ref="A1:H24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Stuart</dc:creator>
  <cp:keywords/>
  <dc:description/>
  <cp:lastModifiedBy>STUDY1</cp:lastModifiedBy>
  <dcterms:created xsi:type="dcterms:W3CDTF">2004-08-07T09:54:34Z</dcterms:created>
  <dcterms:modified xsi:type="dcterms:W3CDTF">2006-08-05T22:08:20Z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