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C:\Users\gcoll\Documents\Personal\Orienteering\WEE Results Dashboard\WEE 2025\"/>
    </mc:Choice>
  </mc:AlternateContent>
  <xr:revisionPtr revIDLastSave="0" documentId="13_ncr:1_{A809DD21-2772-467D-9640-CB5FA97EE317}" xr6:coauthVersionLast="47" xr6:coauthVersionMax="47" xr10:uidLastSave="{00000000-0000-0000-0000-000000000000}"/>
  <bookViews>
    <workbookView xWindow="-110" yWindow="-110" windowWidth="25820" windowHeight="15500" xr2:uid="{E276D2F9-23C8-4485-9D4F-7278DAF8FCA4}"/>
  </bookViews>
  <sheets>
    <sheet name="Scoring System" sheetId="5" r:id="rId1"/>
    <sheet name="Long" sheetId="3" r:id="rId2"/>
    <sheet name="Short" sheetId="6" r:id="rId3"/>
    <sheet name="Long League Table" sheetId="4" r:id="rId4"/>
    <sheet name="Short League Table" sheetId="7" r:id="rId5"/>
    <sheet name="pt Adjustments" sheetId="2" state="hidden" r:id="rId6"/>
  </sheets>
  <definedNames>
    <definedName name="_xlnm.Print_Titles" localSheetId="1">Long!$2:$3</definedName>
    <definedName name="_xlnm.Print_Titles" localSheetId="3">'Long League Table'!$2:$3</definedName>
    <definedName name="_xlnm.Print_Titles" localSheetId="2">Short!$2:$3</definedName>
    <definedName name="_xlnm.Print_Titles" localSheetId="4">'Short League Table'!$2:$3</definedName>
    <definedName name="Slicer_Course">#N/A</definedName>
    <definedName name="Slicer_Course1">#N/A</definedName>
    <definedName name="Slicer_Course11">#N/A</definedName>
    <definedName name="Slicer_Course2">#N/A</definedName>
    <definedName name="Slicer_Location">#N/A</definedName>
    <definedName name="Slicer_Location1">#N/A</definedName>
    <definedName name="Slicer_Series">#N/A</definedName>
    <definedName name="Slicer_Series1">#N/A</definedName>
    <definedName name="Slicer_Series11">#N/A</definedName>
    <definedName name="Slicer_Series2">#N/A</definedName>
  </definedNames>
  <calcPr calcId="191029"/>
  <pivotCaches>
    <pivotCache cacheId="0" r:id="rId7"/>
    <pivotCache cacheId="1" r:id="rId8"/>
    <pivotCache cacheId="2" r:id="rId9"/>
    <pivotCache cacheId="3" r:id="rId10"/>
    <pivotCache cacheId="4" r:id="rId11"/>
  </pivotCaches>
  <extLst>
    <ext xmlns:x14="http://schemas.microsoft.com/office/spreadsheetml/2009/9/main" uri="{876F7934-8845-4945-9796-88D515C7AA90}">
      <x14:pivotCaches>
        <pivotCache cacheId="5" r:id="rId12"/>
        <pivotCache cacheId="6" r:id="rId13"/>
        <pivotCache cacheId="7" r:id="rId14"/>
        <pivotCache cacheId="8"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djustments_06e81c48-47f6-44b8-8862-13bda2276cf4" name="Adjustments" connection="Query - Adjustments"/>
          <x15:modelTable id="Results_e8d20d88-80bf-4f39-80a9-6d2b4a7c2f82" name="Results" connection="Query - Resul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4" l="1"/>
  <c r="B99" i="4"/>
  <c r="B100" i="4"/>
  <c r="B101" i="4"/>
  <c r="B102" i="4"/>
  <c r="B103" i="4"/>
  <c r="B104" i="4"/>
  <c r="B105" i="4"/>
  <c r="B106" i="4"/>
  <c r="B107" i="4"/>
  <c r="B108" i="4"/>
  <c r="B109" i="4"/>
  <c r="B110" i="4"/>
  <c r="B111" i="4"/>
  <c r="B112" i="4"/>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34" i="7"/>
  <c r="B35" i="7"/>
  <c r="B36" i="7"/>
  <c r="B37" i="7"/>
  <c r="B38" i="7"/>
  <c r="B39" i="7"/>
  <c r="B40" i="7"/>
  <c r="B41" i="7"/>
  <c r="B42" i="7"/>
  <c r="B43" i="7"/>
  <c r="B44" i="7"/>
  <c r="B45" i="7"/>
  <c r="B46" i="7"/>
  <c r="B47" i="7"/>
  <c r="B91" i="4"/>
  <c r="B92" i="4"/>
  <c r="B93" i="4"/>
  <c r="B94" i="4"/>
  <c r="B95" i="4"/>
  <c r="B96" i="4"/>
  <c r="B97" i="4"/>
  <c r="B25" i="7"/>
  <c r="B26" i="7"/>
  <c r="B27" i="7"/>
  <c r="B28" i="7"/>
  <c r="B29" i="7"/>
  <c r="B30" i="7"/>
  <c r="B31" i="7"/>
  <c r="B32" i="7"/>
  <c r="B33" i="7"/>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24" i="7"/>
  <c r="B23" i="7"/>
  <c r="B22" i="7"/>
  <c r="B21" i="7"/>
  <c r="B20" i="7"/>
  <c r="B19" i="7"/>
  <c r="B18" i="7"/>
  <c r="B17" i="7"/>
  <c r="B16" i="7"/>
  <c r="B15" i="7"/>
  <c r="B14" i="7"/>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1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4DF4CE-EC47-4541-ABF6-47C51BE0B7C4}" name="Query - Adjustments" description="Connection to the 'Adjustments' query in the workbook." type="100" refreshedVersion="8" minRefreshableVersion="5">
    <extLst>
      <ext xmlns:x15="http://schemas.microsoft.com/office/spreadsheetml/2010/11/main" uri="{DE250136-89BD-433C-8126-D09CA5730AF9}">
        <x15:connection id="304f4a83-e376-4d5a-bdc7-66b5ced23a13"/>
      </ext>
    </extLst>
  </connection>
  <connection id="2" xr16:uid="{3AAA3416-0F11-4221-A97F-003209E31CD7}" keepAlive="1" name="Query - Append officials" description="Connection to the 'Append officials' query in the workbook." type="5" refreshedVersion="0" background="1">
    <dbPr connection="Provider=Microsoft.Mashup.OleDb.1;Data Source=$Workbook$;Location=&quot;Append officials&quot;;Extended Properties=&quot;&quot;" command="SELECT * FROM [Append officials]"/>
  </connection>
  <connection id="3" xr16:uid="{D1B9CECC-18CC-46A5-8A06-56BA4FBD4030}" keepAlive="1" name="Query - BinaryToTable" description="Connection to the 'BinaryToTable' query in the workbook." type="5" refreshedVersion="0" background="1">
    <dbPr connection="Provider=Microsoft.Mashup.OleDb.1;Data Source=$Workbook$;Location=BinaryToTable;Extended Properties=&quot;&quot;" command="SELECT * FROM [BinaryToTable]"/>
  </connection>
  <connection id="4" xr16:uid="{FD9D8558-E62D-499A-8DC2-27AAEAC5A8A8}" keepAlive="1" name="Query - fnSortAndIndex" description="Connection to the 'fnSortAndIndex' query in the workbook." type="5" refreshedVersion="0" background="1">
    <dbPr connection="Provider=Microsoft.Mashup.OleDb.1;Data Source=$Workbook$;Location=fnSortAndIndex;Extended Properties=&quot;&quot;" command="SELECT * FROM [fnSortAndIndex]"/>
  </connection>
  <connection id="5" xr16:uid="{12D0EF46-49F6-4276-AC83-7B0D41FD1CDA}" keepAlive="1" name="Query - Join with adjustment factors" description="Connection to the 'Join with adjustment factors' query in the workbook." type="5" refreshedVersion="0" background="1">
    <dbPr connection="Provider=Microsoft.Mashup.OleDb.1;Data Source=$Workbook$;Location=&quot;Join with adjustment factors&quot;;Extended Properties=&quot;&quot;" command="SELECT * FROM [Join with adjustment factors]"/>
  </connection>
  <connection id="6" xr16:uid="{51D2A826-C097-45EF-B933-A7FF3D9EC008}" keepAlive="1" name="Query - Officials" description="Connection to the 'Officials' query in the workbook." type="5" refreshedVersion="0" background="1">
    <dbPr connection="Provider=Microsoft.Mashup.OleDb.1;Data Source=$Workbook$;Location=Officials;Extended Properties=&quot;&quot;" command="SELECT * FROM [Officials]"/>
  </connection>
  <connection id="7" xr16:uid="{620D47AA-22E0-4F85-A4A9-D87F5BD43F85}" keepAlive="1" name="Query - Raw Results" description="Connection to the 'Raw Results' query in the workbook." type="5" refreshedVersion="0" background="1">
    <dbPr connection="Provider=Microsoft.Mashup.OleDb.1;Data Source=$Workbook$;Location=&quot;Raw Results&quot;;Extended Properties=&quot;&quot;" command="SELECT * FROM [Raw Results]"/>
  </connection>
  <connection id="8" xr16:uid="{D74A420D-A35D-4DE5-A21B-B0DEA9DA33CC}" name="Query - Results" description="Connection to the 'Results' query in the workbook." type="100" refreshedVersion="8" minRefreshableVersion="5">
    <extLst>
      <ext xmlns:x15="http://schemas.microsoft.com/office/spreadsheetml/2010/11/main" uri="{DE250136-89BD-433C-8126-D09CA5730AF9}">
        <x15:connection id="72c1b4ea-3c45-4c58-9997-48115a23c8f2"/>
      </ext>
    </extLst>
  </connection>
  <connection id="9" xr16:uid="{2176D98A-DE89-4CC3-8066-CDACD107B0B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5AB6544C-1383-4B76-BC0B-0FD9523FED2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<sst xmlns="http://schemas.openxmlformats.org/spreadsheetml/2006/main" count="376" uniqueCount="152">
  <si>
    <t>Row Labels</t>
  </si>
  <si>
    <t>Column Labels</t>
  </si>
  <si>
    <t>Female</t>
  </si>
  <si>
    <t>Male</t>
  </si>
  <si>
    <t>Sum of Adjustment</t>
  </si>
  <si>
    <t>Brian Crothers</t>
  </si>
  <si>
    <t>Time</t>
  </si>
  <si>
    <t>Adjusted Time</t>
  </si>
  <si>
    <t>W21</t>
  </si>
  <si>
    <t>M50</t>
  </si>
  <si>
    <t>M21</t>
  </si>
  <si>
    <t>M45</t>
  </si>
  <si>
    <t>M60</t>
  </si>
  <si>
    <t>W45</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</si>
  <si>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Scoring System</t>
    </r>
  </si>
  <si>
    <t>League Points</t>
  </si>
  <si>
    <t>M35</t>
  </si>
  <si>
    <t>Best 3</t>
  </si>
  <si>
    <t>Chris Colwell</t>
  </si>
  <si>
    <t>M12</t>
  </si>
  <si>
    <t>W10</t>
  </si>
  <si>
    <t>M10</t>
  </si>
  <si>
    <t>Finn Dawson</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</si>
  <si>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</si>
  <si>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</si>
  <si>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Race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</si>
  <si>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Race</t>
    </r>
  </si>
  <si>
    <t>Keith Dawson</t>
  </si>
  <si>
    <t>Steven Shortt</t>
  </si>
  <si>
    <t>Jennifer Dawson</t>
  </si>
  <si>
    <t>M65</t>
  </si>
  <si>
    <t>M70</t>
  </si>
  <si>
    <t>W40</t>
  </si>
  <si>
    <t>Fred Hamond</t>
  </si>
  <si>
    <t>W50</t>
  </si>
  <si>
    <t>Daphne Hamond</t>
  </si>
  <si>
    <t>Mac Philpott</t>
  </si>
  <si>
    <t>W35</t>
  </si>
  <si>
    <t>M14</t>
  </si>
  <si>
    <t>W12</t>
  </si>
  <si>
    <t>M16</t>
  </si>
  <si>
    <t>M18</t>
  </si>
  <si>
    <t>M40</t>
  </si>
  <si>
    <t>James Ewart</t>
  </si>
  <si>
    <t>Richard Hetherington</t>
  </si>
  <si>
    <t>Helen Baxter</t>
  </si>
  <si>
    <t>Sharon Dickenson</t>
  </si>
  <si>
    <t>Matthew Crothers</t>
  </si>
  <si>
    <t>Cecil Armstrong</t>
  </si>
  <si>
    <t>Alan Brett</t>
  </si>
  <si>
    <t>Lyle Fleming</t>
  </si>
  <si>
    <t>W70</t>
  </si>
  <si>
    <t>Olivia Baxter</t>
  </si>
  <si>
    <t>David Orwin</t>
  </si>
  <si>
    <t>Bill Hopkins</t>
  </si>
  <si>
    <t>M75</t>
  </si>
  <si>
    <t>Nat Kerr</t>
  </si>
  <si>
    <t>Graham Ross</t>
  </si>
  <si>
    <t>Liam Hopkins</t>
  </si>
  <si>
    <t>Chloé Campbell</t>
  </si>
  <si>
    <t>Jeff Johnston</t>
  </si>
  <si>
    <t>Rae Mcilwaine</t>
  </si>
  <si>
    <t>Conor Trevena</t>
  </si>
  <si>
    <t>Thomas King</t>
  </si>
  <si>
    <t>Jordan Smart</t>
  </si>
  <si>
    <t>James Earnshaw</t>
  </si>
  <si>
    <t>Nigel Kerr</t>
  </si>
  <si>
    <t>Jonathan Beattie</t>
  </si>
  <si>
    <t>Sarah Ritchie</t>
  </si>
  <si>
    <t>Ann-Marie Kerr</t>
  </si>
  <si>
    <t>Karen Crothers</t>
  </si>
  <si>
    <t>Poppy Gribben</t>
  </si>
  <si>
    <t>Planner</t>
  </si>
  <si>
    <t>Wilbert Hollinger</t>
  </si>
  <si>
    <t>Áine McCann</t>
  </si>
  <si>
    <t>Philip Baxter</t>
  </si>
  <si>
    <t>Stephen Gilmore</t>
  </si>
  <si>
    <t>Jack Wilkins</t>
  </si>
  <si>
    <t>Richard Gamble</t>
  </si>
  <si>
    <t>Mark Pruzina</t>
  </si>
  <si>
    <t>Carol Black</t>
  </si>
  <si>
    <t>W55</t>
  </si>
  <si>
    <t>W20</t>
  </si>
  <si>
    <t>Gillian Wasson</t>
  </si>
  <si>
    <t>Cara Lavery</t>
  </si>
  <si>
    <t>Peter Howe</t>
  </si>
  <si>
    <t>Brenda Campbell</t>
  </si>
  <si>
    <t>Peter Stewart</t>
  </si>
  <si>
    <t>Oonagh Reeve</t>
  </si>
  <si>
    <t>Dylan Kennedy</t>
  </si>
  <si>
    <t>Eilís Reeve</t>
  </si>
  <si>
    <t>Organiser</t>
  </si>
  <si>
    <t>Richard McCourt</t>
  </si>
  <si>
    <t>M80</t>
  </si>
  <si>
    <t>Luke Wilkins</t>
  </si>
  <si>
    <t>Geoffrey Collins</t>
  </si>
  <si>
    <t>Mark Earnshaw</t>
  </si>
  <si>
    <t>Elizabeth Dawson</t>
  </si>
  <si>
    <t>Anastasiia Mahlych</t>
  </si>
  <si>
    <t>Jason Smith</t>
  </si>
  <si>
    <t>Daniel Higgins</t>
  </si>
  <si>
    <t>Millar Mcilwain</t>
  </si>
  <si>
    <t>Alfie Kennedy</t>
  </si>
  <si>
    <t>Orangefield Park</t>
  </si>
  <si>
    <t>Karen Kelly</t>
  </si>
  <si>
    <t>Chloe Rogers</t>
  </si>
  <si>
    <t>Gregor Ashton</t>
  </si>
  <si>
    <t>Ben Hamilton</t>
  </si>
  <si>
    <t>Matt Mcloughlin</t>
  </si>
  <si>
    <t>Lynne Forbes</t>
  </si>
  <si>
    <t>Nella Herman</t>
  </si>
  <si>
    <t>Hania Herman</t>
  </si>
  <si>
    <t>Abbie Moore</t>
  </si>
  <si>
    <t>Robyn Hampton</t>
  </si>
  <si>
    <t>Hillsborough</t>
  </si>
  <si>
    <t>Emma Graham</t>
  </si>
  <si>
    <t>Eva Kelly</t>
  </si>
  <si>
    <t>Luke Kelly</t>
  </si>
  <si>
    <t>Avril Wilkins</t>
  </si>
  <si>
    <t>Jack Bustard</t>
  </si>
  <si>
    <t>Kirsty Millen</t>
  </si>
  <si>
    <t>Alison Patterson</t>
  </si>
  <si>
    <t>Dylan Bustard</t>
  </si>
  <si>
    <t>Charlotte Elwood</t>
  </si>
  <si>
    <t>Alan Kerr</t>
  </si>
  <si>
    <t>M55</t>
  </si>
  <si>
    <t>Joe McClure</t>
  </si>
  <si>
    <t>Sam Graham</t>
  </si>
  <si>
    <t>Cliodhna Donaghy</t>
  </si>
  <si>
    <t>Kenny Weir</t>
  </si>
  <si>
    <t>Cillian Lynch</t>
  </si>
  <si>
    <t>David Ewart</t>
  </si>
  <si>
    <t>Paul Graham</t>
  </si>
  <si>
    <t>Edith Bridcut</t>
  </si>
  <si>
    <t>W60</t>
  </si>
  <si>
    <t>Paul Daniels</t>
  </si>
  <si>
    <t>Rodney Garnham</t>
  </si>
  <si>
    <t>Henry Montgomery</t>
  </si>
  <si>
    <t>Stuart Downey</t>
  </si>
  <si>
    <t>Joanne Graham</t>
  </si>
  <si>
    <t>Richard Stewart</t>
  </si>
  <si>
    <t>w13</t>
  </si>
  <si>
    <t>Ewan Ewart</t>
  </si>
  <si>
    <t>Norma Rea</t>
  </si>
  <si>
    <t>Alison Collins</t>
  </si>
  <si>
    <t>Sophia Wang</t>
  </si>
  <si>
    <t>Benjamin Johnston</t>
  </si>
  <si>
    <t>Mathew Wilson</t>
  </si>
  <si>
    <t>Jamie Allsop</t>
  </si>
  <si>
    <t>Shane Murphy</t>
  </si>
  <si>
    <t>m10 rtd</t>
  </si>
  <si>
    <t>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</si>
</sst>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 x14ac:knownFonts="1">
    <font>
      <sz val="11"/>
      <color theme="1"/>
      <name val="Calibri"/>
      <family val="2"/>
      <scheme val="minor"/>
    </font>
    <font>
      <sz val="18"/>
      <color theme="3"/>
      <name val="Calibri Light"/>
      <family val="2"/>
      <scheme val="major"/>
    </font>
    <font>
      <sz val="10"/>
      <color theme="3"/>
      <name val="Calibri Light"/>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0" xfId="0" pivotButton="1"/>
    <xf numFmtId="0" fontId="0" fillId="0" borderId="0" xfId="0" applyAlignment="1">
      <alignment horizontal="left"/>
    </xf>
    <xf numFmtId="0" fontId="1" fillId="0" borderId="0" xfId="1"/>
    <xf numFmtId="0" fontId="1" fillId="0" borderId="0" xfId="1" applyAlignment="1">
      <alignment horizont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1" fillId="0" borderId="0" xfId="1" applyAlignment="1">
      <alignment horizontal="left"/>
    </xf>
    <xf numFmtId="0" fontId="0" fillId="0" borderId="0" xfId="0" applyAlignment="1">
      <alignment horizontal="center" textRotation="90"/>
    </xf>
  </cellXfs>
  <cellStyles count="2">
    <cellStyle name="Normal" xfId="0" builtinId="0"/>
    <cellStyle name="Title" xfId="1" builtinId="15"/>
  </cellStyles>
  <dxfs count="26">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s>
  <tableStyles count="0" defaultTableStyle="TableStyleMedium2" defaultPivotStyle="PivotStyleLight16"/>
  <colors>
    <mruColors>
      <color rgb="FF808080"/>
      <color rgb="FF6495ED"/>
      <color rgb="FFF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microsoft.com/office/2007/relationships/slicerCache" Target="slicerCaches/slicerCache3.xml"/><Relationship Id="rId26" Type="http://schemas.openxmlformats.org/officeDocument/2006/relationships/theme" Target="theme/theme1.xml"/><Relationship Id="rId39" Type="http://schemas.openxmlformats.org/officeDocument/2006/relationships/customXml" Target="../customXml/item8.xml"/><Relationship Id="rId21" Type="http://schemas.microsoft.com/office/2007/relationships/slicerCache" Target="slicerCaches/slicerCache6.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55" Type="http://schemas.openxmlformats.org/officeDocument/2006/relationships/customXml" Target="../customXml/item24.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sharedStrings" Target="sharedStrings.xml"/><Relationship Id="rId11" Type="http://schemas.openxmlformats.org/officeDocument/2006/relationships/pivotCacheDefinition" Target="pivotCache/pivotCacheDefinition5.xml"/><Relationship Id="rId24" Type="http://schemas.microsoft.com/office/2007/relationships/slicerCache" Target="slicerCaches/slicerCache9.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19" Type="http://schemas.microsoft.com/office/2007/relationships/slicerCache" Target="slicerCaches/slicerCache4.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microsoft.com/office/2007/relationships/slicerCache" Target="slicerCaches/slicerCache7.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56" Type="http://schemas.openxmlformats.org/officeDocument/2006/relationships/customXml" Target="../customXml/item25.xml"/><Relationship Id="rId8" Type="http://schemas.openxmlformats.org/officeDocument/2006/relationships/pivotCacheDefinition" Target="pivotCache/pivotCacheDefinition2.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microsoft.com/office/2007/relationships/slicerCache" Target="slicerCaches/slicerCache5.xml"/><Relationship Id="rId41" Type="http://schemas.openxmlformats.org/officeDocument/2006/relationships/customXml" Target="../customXml/item10.xml"/><Relationship Id="rId54"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9.xml"/><Relationship Id="rId23" Type="http://schemas.microsoft.com/office/2007/relationships/slicerCache" Target="slicerCaches/slicerCache8.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[Wee2025.6.xlsx]pt Adjustments!PivotTable4</c:name>
    <c:fmtId val="1"/>
  </c:pivotSource>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0" i="1" baseline="0">
                <a:effectLst/>
              </a:rPr>
              <a:t>Your race time is reduced by multiplying it by the adjustment factor for your age and gender</a:t>
            </a:r>
            <a:endParaRPr lang="en-GB" sz="1200">
              <a:effectLst/>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6495ED"/>
            </a:solidFill>
            <a:round/>
          </a:ln>
          <a:effectLst/>
        </c:spPr>
        <c:marker>
          <c:symbol val="circle"/>
          <c:size val="5"/>
          <c:spPr>
            <a:solidFill>
              <a:srgbClr val="6495ED"/>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rgbClr val="FF69B4"/>
            </a:solidFill>
            <a:round/>
          </a:ln>
          <a:effectLst/>
        </c:spPr>
        <c:marker>
          <c:symbol val="circle"/>
          <c:size val="5"/>
          <c:spPr>
            <a:solidFill>
              <a:srgbClr val="FF69B4"/>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1468171421784"/>
          <c:y val="0.29027779189431507"/>
          <c:w val="0.81116492846892219"/>
          <c:h val="0.56282480227351195"/>
        </c:manualLayout>
      </c:layout>
      <c:lineChart>
        <c:grouping val="standard"/>
        <c:varyColors val="0"/>
        <c:ser>
          <c:idx val="0"/>
          <c:order val="0"/>
          <c:tx>
            <c:strRef>
              <c:f>'pt Adjustments'!$B$1:$B$2</c:f>
              <c:strCache>
                <c:ptCount val="1"/>
                <c:pt idx="0">
                  <c:v>Male</c:v>
                </c:pt>
              </c:strCache>
            </c:strRef>
          </c:tx>
          <c:spPr>
            <a:ln w="28575" cap="rnd">
              <a:solidFill>
                <a:srgbClr val="6495ED"/>
              </a:solidFill>
              <a:round/>
            </a:ln>
            <a:effectLst/>
          </c:spPr>
          <c:marker>
            <c:symbol val="circle"/>
            <c:size val="5"/>
            <c:spPr>
              <a:solidFill>
                <a:srgbClr val="6495ED"/>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Adjustments'!$B$3:$B$19</c:f>
              <c:numCache>
                <c:formatCode>0.00</c:formatCode>
                <c:ptCount val="17"/>
                <c:pt idx="0">
                  <c:v>0.5</c:v>
                </c:pt>
                <c:pt idx="1">
                  <c:v>0.6</c:v>
                </c:pt>
                <c:pt idx="2">
                  <c:v>0.7</c:v>
                </c:pt>
                <c:pt idx="3">
                  <c:v>0.85</c:v>
                </c:pt>
                <c:pt idx="4">
                  <c:v>0.9</c:v>
                </c:pt>
                <c:pt idx="5">
                  <c:v>0.95</c:v>
                </c:pt>
                <c:pt idx="6">
                  <c:v>1</c:v>
                </c:pt>
                <c:pt idx="7">
                  <c:v>0.95</c:v>
                </c:pt>
                <c:pt idx="8">
                  <c:v>0.9</c:v>
                </c:pt>
                <c:pt idx="9">
                  <c:v>0.85</c:v>
                </c:pt>
                <c:pt idx="10">
                  <c:v>0.8</c:v>
                </c:pt>
                <c:pt idx="11">
                  <c:v>0.75</c:v>
                </c:pt>
                <c:pt idx="12">
                  <c:v>0.7</c:v>
                </c:pt>
                <c:pt idx="13">
                  <c:v>0.65</c:v>
                </c:pt>
                <c:pt idx="14">
                  <c:v>0.6</c:v>
                </c:pt>
                <c:pt idx="15">
                  <c:v>0.55000000000000004</c:v>
                </c:pt>
                <c:pt idx="16">
                  <c:v>0.5</c:v>
                </c:pt>
              </c:numCache>
            </c:numRef>
          </c:val>
          <c:smooth val="0"/>
          <c:extLst>
            <c:ext xmlns:c16="http://schemas.microsoft.com/office/drawing/2014/chart" uri="{C3380CC4-5D6E-409C-BE32-E72D297353CC}">
              <c16:uniqueId val="{00000000-6593-4D38-9711-F82BB19CFD10}"/>
            </c:ext>
          </c:extLst>
        </c:ser>
        <c:ser>
          <c:idx val="1"/>
          <c:order val="1"/>
          <c:tx>
            <c:strRef>
              <c:f>'pt Adjustments'!$C$1:$C$2</c:f>
              <c:strCache>
                <c:ptCount val="1"/>
                <c:pt idx="0">
                  <c:v>Female</c:v>
                </c:pt>
              </c:strCache>
            </c:strRef>
          </c:tx>
          <c:spPr>
            <a:ln w="28575" cap="rnd">
              <a:solidFill>
                <a:srgbClr val="FF69B4"/>
              </a:solidFill>
              <a:round/>
            </a:ln>
            <a:effectLst/>
          </c:spPr>
          <c:marker>
            <c:symbol val="circle"/>
            <c:size val="5"/>
            <c:spPr>
              <a:solidFill>
                <a:srgbClr val="FF69B4"/>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Adjustments'!$C$3:$C$19</c:f>
              <c:numCache>
                <c:formatCode>0.00</c:formatCode>
                <c:ptCount val="17"/>
                <c:pt idx="0">
                  <c:v>0.5</c:v>
                </c:pt>
                <c:pt idx="1">
                  <c:v>0.55000000000000004</c:v>
                </c:pt>
                <c:pt idx="2">
                  <c:v>0.6</c:v>
                </c:pt>
                <c:pt idx="3">
                  <c:v>0.7</c:v>
                </c:pt>
                <c:pt idx="4">
                  <c:v>0.71</c:v>
                </c:pt>
                <c:pt idx="5">
                  <c:v>0.73</c:v>
                </c:pt>
                <c:pt idx="6">
                  <c:v>0.8</c:v>
                </c:pt>
                <c:pt idx="7">
                  <c:v>0.76</c:v>
                </c:pt>
                <c:pt idx="8">
                  <c:v>0.71</c:v>
                </c:pt>
                <c:pt idx="9">
                  <c:v>0.68</c:v>
                </c:pt>
                <c:pt idx="10">
                  <c:v>0.65</c:v>
                </c:pt>
                <c:pt idx="11">
                  <c:v>0.6</c:v>
                </c:pt>
                <c:pt idx="12">
                  <c:v>0.56000000000000005</c:v>
                </c:pt>
                <c:pt idx="13">
                  <c:v>0.52</c:v>
                </c:pt>
                <c:pt idx="14">
                  <c:v>0.48</c:v>
                </c:pt>
                <c:pt idx="15">
                  <c:v>0.44</c:v>
                </c:pt>
                <c:pt idx="16">
                  <c:v>0.4</c:v>
                </c:pt>
              </c:numCache>
            </c:numRef>
          </c:val>
          <c:smooth val="0"/>
          <c:extLst>
            <c:ext xmlns:c16="http://schemas.microsoft.com/office/drawing/2014/chart" uri="{C3380CC4-5D6E-409C-BE32-E72D297353CC}">
              <c16:uniqueId val="{00000001-6593-4D38-9711-F82BB19CFD10}"/>
            </c:ext>
          </c:extLst>
        </c:ser>
        <c:dLbls>
          <c:dLblPos val="t"/>
          <c:showLegendKey val="0"/>
          <c:showVal val="1"/>
          <c:showCatName val="0"/>
          <c:showSerName val="0"/>
          <c:showPercent val="0"/>
          <c:showBubbleSize val="0"/>
        </c:dLbls>
        <c:marker val="1"/>
        <c:smooth val="0"/>
        <c:axId val="393918143"/>
        <c:axId val="1975607248"/>
      </c:lineChart>
      <c:catAx>
        <c:axId val="393918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07248"/>
        <c:crosses val="autoZero"/>
        <c:auto val="1"/>
        <c:lblAlgn val="ctr"/>
        <c:lblOffset val="100"/>
        <c:noMultiLvlLbl val="0"/>
      </c:catAx>
      <c:valAx>
        <c:axId val="1975607248"/>
        <c:scaling>
          <c:orientation val="minMax"/>
          <c:max val="1"/>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Adjustment</a:t>
                </a:r>
                <a:r>
                  <a:rPr lang="en-GB" baseline="0"/>
                  <a:t> </a:t>
                </a:r>
              </a:p>
              <a:p>
                <a:pPr>
                  <a:defRPr/>
                </a:pPr>
                <a:r>
                  <a:rPr lang="en-GB"/>
                  <a:t>Factor</a:t>
                </a:r>
              </a:p>
            </c:rich>
          </c:tx>
          <c:layout>
            <c:manualLayout>
              <c:xMode val="edge"/>
              <c:yMode val="edge"/>
              <c:x val="3.3475825230763874E-2"/>
              <c:y val="0.467016736258628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393918143"/>
        <c:crosses val="autoZero"/>
        <c:crossBetween val="between"/>
      </c:valAx>
      <c:spPr>
        <a:noFill/>
        <a:ln>
          <a:noFill/>
        </a:ln>
        <a:effectLst/>
      </c:spPr>
    </c:plotArea>
    <c:legend>
      <c:legendPos val="t"/>
      <c:layout>
        <c:manualLayout>
          <c:xMode val="edge"/>
          <c:yMode val="edge"/>
          <c:x val="0.64970399242464694"/>
          <c:y val="0.1732822920410757"/>
          <c:w val="0.31137731638777222"/>
          <c:h val="6.6008107101706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0</xdr:rowOff>
    </xdr:from>
    <xdr:ext cx="3657600" cy="4029075"/>
    <xdr:sp macro="" textlink="">
      <xdr:nvSpPr>
        <xdr:cNvPr id="3" name="TextBox 2">
          <a:extLst>
            <a:ext uri="{FF2B5EF4-FFF2-40B4-BE49-F238E27FC236}">
              <a16:creationId xmlns:a16="http://schemas.microsoft.com/office/drawing/2014/main" id="{49C7AB04-E5B5-4C01-BAD4-C6A86B250E1A}"/>
            </a:ext>
          </a:extLst>
        </xdr:cNvPr>
        <xdr:cNvSpPr txBox="1"/>
      </xdr:nvSpPr>
      <xdr:spPr>
        <a:xfrm>
          <a:off x="342901" y="676275"/>
          <a:ext cx="3657600" cy="402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GB" sz="1100"/>
            <a:t>The WEE series puts every competitor on an</a:t>
          </a:r>
          <a:r>
            <a:rPr lang="en-GB" sz="1100" baseline="0"/>
            <a:t> equal footing with respect to age and gender. With the exception of M21, your race time is reduced by a factor which aims to create a level playing field. A W70, after their adjustment is applied, may well have a better time than an M21.</a:t>
          </a:r>
        </a:p>
        <a:p>
          <a:endParaRPr lang="en-GB" sz="1100" baseline="0"/>
        </a:p>
        <a:p>
          <a:r>
            <a:rPr lang="en-GB" sz="1100" baseline="0"/>
            <a:t>Each WEE series runs for one month. As well as competing in individual races you are part of the WEE series league. Your best three performances across a series are aggregated to give you a league position.</a:t>
          </a:r>
        </a:p>
        <a:p>
          <a:endParaRPr lang="en-GB" sz="1100" baseline="0"/>
        </a:p>
        <a:p>
          <a:r>
            <a:rPr lang="en-GB" sz="1100" baseline="0"/>
            <a:t>Officials' league positions are protected. If you are officiating as a planner or organiser you are allocated a performance for that event equal to your best performance of any other race you competed in during the series.</a:t>
          </a:r>
        </a:p>
        <a:p>
          <a:endParaRPr lang="en-GB" sz="1100" baseline="0"/>
        </a:p>
        <a:p>
          <a:r>
            <a:rPr lang="en-GB" sz="1100" baseline="0"/>
            <a:t>Example:</a:t>
          </a:r>
        </a:p>
        <a:p>
          <a:r>
            <a:rPr lang="en-GB" sz="1100" baseline="0"/>
            <a:t>- M21 finishes in 25:00 minutes</a:t>
          </a:r>
        </a:p>
        <a:p>
          <a:r>
            <a:rPr lang="en-GB" sz="1100" baseline="0"/>
            <a:t>- W70 finishes in 50:00 minutes</a:t>
          </a:r>
        </a:p>
        <a:p>
          <a:r>
            <a:rPr lang="en-GB" sz="1100" baseline="0"/>
            <a:t>- W70 time is multiplied by 0.48</a:t>
          </a:r>
        </a:p>
        <a:p>
          <a:r>
            <a:rPr lang="en-GB" sz="1100" baseline="0"/>
            <a:t>- W70 adjusted time is 24:00 minutes</a:t>
          </a:r>
        </a:p>
        <a:p>
          <a:r>
            <a:rPr lang="en-GB" sz="1100" baseline="0"/>
            <a:t>the result is that W70 beats M21 and that is the spirit of the WEE!</a:t>
          </a:r>
        </a:p>
        <a:p>
          <a:endParaRPr lang="en-GB" sz="1100" baseline="0"/>
        </a:p>
        <a:p>
          <a:endParaRPr lang="en-GB" sz="1100" baseline="0"/>
        </a:p>
        <a:p>
          <a:endParaRPr lang="en-GB" sz="1100"/>
        </a:p>
      </xdr:txBody>
    </xdr:sp>
    <xdr:clientData/>
  </xdr:oneCellAnchor>
  <xdr:twoCellAnchor>
    <xdr:from>
      <xdr:col>7</xdr:col>
      <xdr:colOff>331304</xdr:colOff>
      <xdr:row>2</xdr:row>
      <xdr:rowOff>0</xdr:rowOff>
    </xdr:from>
    <xdr:to>
      <xdr:col>15</xdr:col>
      <xdr:colOff>16564</xdr:colOff>
      <xdr:row>19</xdr:row>
      <xdr:rowOff>8283</xdr:rowOff>
    </xdr:to>
    <xdr:graphicFrame macro="">
      <xdr:nvGraphicFramePr>
        <xdr:cNvPr id="4" name="Chart 1">
          <a:extLst>
            <a:ext uri="{FF2B5EF4-FFF2-40B4-BE49-F238E27FC236}">
              <a16:creationId xmlns:a16="http://schemas.microsoft.com/office/drawing/2014/main" id="{1062FB48-0A09-0307-9C1C-003810BB4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1">
              <a:extLst>
                <a:ext uri="{FF2B5EF4-FFF2-40B4-BE49-F238E27FC236}">
                  <a16:creationId xmlns:a16="http://schemas.microsoft.com/office/drawing/2014/main" id="{166D22A2-2492-7AEF-33EB-ABF6D16035F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a:extLst>
                <a:ext uri="{FF2B5EF4-FFF2-40B4-BE49-F238E27FC236}">
                  <a16:creationId xmlns:a16="http://schemas.microsoft.com/office/drawing/2014/main" id="{82202164-BE2A-A9D8-905B-B9C160300A6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1">
              <a:extLst>
                <a:ext uri="{FF2B5EF4-FFF2-40B4-BE49-F238E27FC236}">
                  <a16:creationId xmlns:a16="http://schemas.microsoft.com/office/drawing/2014/main" id="{DE3EB1A3-4D30-BCC5-DFE6-B4288A5426D7}"/>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2">
              <a:extLst>
                <a:ext uri="{FF2B5EF4-FFF2-40B4-BE49-F238E27FC236}">
                  <a16:creationId xmlns:a16="http://schemas.microsoft.com/office/drawing/2014/main" id="{9146769C-1B85-484C-8AE9-0BCDA986B8DD}"/>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1">
              <a:extLst>
                <a:ext uri="{FF2B5EF4-FFF2-40B4-BE49-F238E27FC236}">
                  <a16:creationId xmlns:a16="http://schemas.microsoft.com/office/drawing/2014/main" id="{23CEFCC6-F5E2-44E9-8E37-D6BCD9637B2D}"/>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2">
              <a:extLst>
                <a:ext uri="{FF2B5EF4-FFF2-40B4-BE49-F238E27FC236}">
                  <a16:creationId xmlns:a16="http://schemas.microsoft.com/office/drawing/2014/main" id="{E7D2B4E5-A287-4E10-93DA-898BBA40222F}"/>
                </a:ext>
              </a:extLst>
            </xdr:cNvPr>
            <xdr:cNvGraphicFramePr/>
          </xdr:nvGraphicFramePr>
          <xdr:xfrm>
            <a:off x="0" y="0"/>
            <a:ext cx="0" cy="0"/>
          </xdr:xfrm>
          <a:graphic>
            <a:graphicData uri="http://schemas.microsoft.com/office/drawing/2010/slicer">
              <sle:slicer xmlns:sle="http://schemas.microsoft.com/office/drawing/2010/slicer" name="Series 2"/>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a:extLst>
                <a:ext uri="{FF2B5EF4-FFF2-40B4-BE49-F238E27FC236}">
                  <a16:creationId xmlns:a16="http://schemas.microsoft.com/office/drawing/2014/main" id="{5CB292E3-DABC-A169-DDF9-32CE0BB8391A}"/>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4" name="Series">
              <a:extLst>
                <a:ext uri="{FF2B5EF4-FFF2-40B4-BE49-F238E27FC236}">
                  <a16:creationId xmlns:a16="http://schemas.microsoft.com/office/drawing/2014/main" id="{61B1BDB7-51ED-8645-5E1D-8296547F90B9}"/>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3">
              <a:extLst>
                <a:ext uri="{FF2B5EF4-FFF2-40B4-BE49-F238E27FC236}">
                  <a16:creationId xmlns:a16="http://schemas.microsoft.com/office/drawing/2014/main" id="{D41CE75C-7E99-4E6B-A78E-1421F4F0F072}"/>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3">
              <a:extLst>
                <a:ext uri="{FF2B5EF4-FFF2-40B4-BE49-F238E27FC236}">
                  <a16:creationId xmlns:a16="http://schemas.microsoft.com/office/drawing/2014/main" id="{74BFB8C8-2157-4B9D-AE25-BF61E26F6BF9}"/>
                </a:ext>
              </a:extLst>
            </xdr:cNvPr>
            <xdr:cNvGraphicFramePr/>
          </xdr:nvGraphicFramePr>
          <xdr:xfrm>
            <a:off x="0" y="0"/>
            <a:ext cx="0" cy="0"/>
          </xdr:xfrm>
          <a:graphic>
            <a:graphicData uri="http://schemas.microsoft.com/office/drawing/2010/slicer">
              <sle:slicer xmlns:sle="http://schemas.microsoft.com/office/drawing/2010/slicer" name="Series 3"/>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2384263" backgroundQuery="1" createdVersion="8" refreshedVersion="8" minRefreshableVersion="3" recordCount="0" supportSubquery="1" supportAdvancedDrill="1" xr:uid="{67B37138-91FD-4DB5-845F-2072DEA3D308}">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81">
        <s v="Abbie Moore"/>
        <s v="Áine McCann"/>
        <s v="Alan Brett"/>
        <s v="Alan Kerr"/>
        <s v="Alison Collins"/>
        <s v="Anastasiia Mahlych"/>
        <s v="Ben Hamilton"/>
        <s v="Benjamin Johnston"/>
        <s v="Bill Hopkins"/>
        <s v="Brenda Campbell"/>
        <s v="Brian Crothers"/>
        <s v="Cara Lavery"/>
        <s v="Carol Black"/>
        <s v="Cecil Armstrong"/>
        <s v="Chloé Campbell"/>
        <s v="Chloe Rogers"/>
        <s v="Chris Colwell"/>
        <s v="Cillian Lynch"/>
        <s v="Cliodhna Donaghy"/>
        <s v="Conor Trevena"/>
        <s v="Daniel Higgins"/>
        <s v="David Ewart"/>
        <s v="David Orwin"/>
        <s v="Edith Bridcut"/>
        <s v="Elizabeth Dawson"/>
        <s v="Emma Graham"/>
        <s v="Ewan Ewart"/>
        <s v="Fred Hamond"/>
        <s v="Geoffrey Collins"/>
        <s v="Gillian Wasson"/>
        <s v="Graham Ross"/>
        <s v="Gregor Ashton"/>
        <s v="Hania Herman"/>
        <s v="Helen Baxter"/>
        <s v="Henry Montgomery"/>
        <s v="Jack Wilkins"/>
        <s v="James Earnshaw"/>
        <s v="James Ewart"/>
        <s v="Jamie Allsop"/>
        <s v="Jason Smith"/>
        <s v="Jeff Johnston"/>
        <s v="Joanne Graham"/>
        <s v="Joe McClure"/>
        <s v="Jonathan Beattie"/>
        <s v="Jordan Smart"/>
        <s v="Karen Kelly"/>
        <s v="Keith Dawson"/>
        <s v="Kenny Weir"/>
        <s v="Liam Hopkins"/>
        <s v="Lyle Fleming"/>
        <s v="Mac Philpott"/>
        <s v="Mark Earnshaw"/>
        <s v="Mark Pruzina"/>
        <s v="Mathew Wilson"/>
        <s v="Matt Mcloughlin"/>
        <s v="Matthew Crothers"/>
        <s v="Millar Mcilwain"/>
        <s v="Nat Kerr"/>
        <s v="Nigel Kerr"/>
        <s v="Norma Rea"/>
        <s v="Olivia Baxter"/>
        <s v="Paul Daniels"/>
        <s v="Paul Graham"/>
        <s v="Peter Stewart"/>
        <s v="Philip Baxter"/>
        <s v="Poppy Gribben"/>
        <s v="Rae Mcilwaine"/>
        <s v="Richard Gamble"/>
        <s v="Richard Hetherington"/>
        <s v="Richard Stewart"/>
        <s v="Robyn Hampton"/>
        <s v="Rodney Garnham"/>
        <s v="Sam Graham"/>
        <s v="Shane Murphy"/>
        <s v="Sharon Dickenson"/>
        <s v="Sophia Wang"/>
        <s v="Stephen Gilmore"/>
        <s v="Steven Shortt"/>
        <s v="Stuart Downey"/>
        <s v="Thomas King"/>
        <s v="Wilbert Hollinger"/>
      </sharedItems>
    </cacheField>
    <cacheField name="[Results].[Location].[Location]" caption="Location" numFmtId="0" hierarchy="7" level="1">
      <sharedItems count="2">
        <s v="Hillsborough"/>
        <s v="Orangefield Park"/>
      </sharedItems>
    </cacheField>
    <cacheField name="[Measures].[League Points]" caption="League Points" numFmtId="0" hierarchy="22" level="32767"/>
    <cacheField name="[Results].[Category].[Category]" caption="Category" numFmtId="0" hierarchy="9" level="1">
      <sharedItems count="24">
        <s v="W21"/>
        <s v="M50"/>
        <s v="M55"/>
        <s v="W60"/>
        <s v="W20"/>
        <s v="M21"/>
        <s v="M12"/>
        <s v="M75"/>
        <s v="W45"/>
        <s v="W40"/>
        <s v="W55"/>
        <s v="M70"/>
        <s v="W12"/>
        <s v="M14"/>
        <s v="M60"/>
        <s v="W50"/>
        <s v="M40"/>
        <s v="W70"/>
        <s v="M16"/>
        <s v="M45"/>
        <s v="M65"/>
        <s v="M18"/>
        <s v="W35"/>
        <s v="M35"/>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4699072" backgroundQuery="1" createdVersion="8" refreshedVersion="8" minRefreshableVersion="3" recordCount="0" supportSubquery="1" supportAdvancedDrill="1" xr:uid="{8F57A4DC-4FBF-434E-802C-269C89610D71}">
  <cacheSource type="external" connectionId="10"/>
  <cacheFields count="3">
    <cacheField name="[Adjustments].[Age].[Age]" caption="Age" numFmtId="0" hierarchy="2" level="1">
      <sharedItems containsSemiMixedTypes="0" containsString="0" containsNumber="1" containsInteger="1" minValue="10" maxValue="80" count="17">
        <n v="10"/>
        <n v="12"/>
        <n v="14"/>
        <n v="16"/>
        <n v="18"/>
        <n v="20"/>
        <n v="21"/>
        <n v="35"/>
        <n v="40"/>
        <n v="45"/>
        <n v="50"/>
        <n v="55"/>
        <n v="60"/>
        <n v="65"/>
        <n v="70"/>
        <n v="75"/>
        <n v="80"/>
      </sharedItems>
      <extLst>
        <ext xmlns:x15="http://schemas.microsoft.com/office/spreadsheetml/2010/11/main" uri="{4F2E5C28-24EA-4eb8-9CBF-B6C8F9C3D259}">
          <x15:cachedUniqueNames>
            <x15:cachedUniqueName index="0" name="[Adjustments].[Age].&amp;[10]"/>
            <x15:cachedUniqueName index="1" name="[Adjustments].[Age].&amp;[12]"/>
            <x15:cachedUniqueName index="2" name="[Adjustments].[Age].&amp;[14]"/>
            <x15:cachedUniqueName index="3" name="[Adjustments].[Age].&amp;[16]"/>
            <x15:cachedUniqueName index="4" name="[Adjustments].[Age].&amp;[18]"/>
            <x15:cachedUniqueName index="5" name="[Adjustments].[Age].&amp;[20]"/>
            <x15:cachedUniqueName index="6" name="[Adjustments].[Age].&amp;[21]"/>
            <x15:cachedUniqueName index="7" name="[Adjustments].[Age].&amp;[35]"/>
            <x15:cachedUniqueName index="8" name="[Adjustments].[Age].&amp;[40]"/>
            <x15:cachedUniqueName index="9" name="[Adjustments].[Age].&amp;[45]"/>
            <x15:cachedUniqueName index="10" name="[Adjustments].[Age].&amp;[50]"/>
            <x15:cachedUniqueName index="11" name="[Adjustments].[Age].&amp;[55]"/>
            <x15:cachedUniqueName index="12" name="[Adjustments].[Age].&amp;[60]"/>
            <x15:cachedUniqueName index="13" name="[Adjustments].[Age].&amp;[65]"/>
            <x15:cachedUniqueName index="14" name="[Adjustments].[Age].&amp;[70]"/>
            <x15:cachedUniqueName index="15" name="[Adjustments].[Age].&amp;[75]"/>
            <x15:cachedUniqueName index="16" name="[Adjustments].[Age].&amp;[80]"/>
          </x15:cachedUniqueNames>
        </ext>
      </extLst>
    </cacheField>
    <cacheField name="[Adjustments].[Gender].[Gender]" caption="Gender" numFmtId="0" hierarchy="3" level="1">
      <sharedItems count="2">
        <s v="Female"/>
        <s v="Male"/>
      </sharedItems>
    </cacheField>
    <cacheField name="[Measures].[Sum of Adjustment]" caption="Sum of Adjustment" numFmtId="0" hierarchy="26" level="32767"/>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2" memberValueDatatype="20" unbalanced="0">
      <fieldsUsage count="2">
        <fieldUsage x="-1"/>
        <fieldUsage x="0"/>
      </fieldsUsage>
    </cacheHierarchy>
    <cacheHierarchy uniqueName="[Adjustments].[Gender]" caption="Gender" attribute="1" defaultMemberUniqueName="[Adjustments].[Gender].[All]" allUniqueName="[Adjustments].[Gender].[All]" dimensionUniqueName="[Adjustments]" displayFolder="" count="2" memberValueDatatype="130" unbalanced="0">
      <fieldsUsage count="2">
        <fieldUsage x="-1"/>
        <fieldUsage x="1"/>
      </fieldsUsage>
    </cacheHierarchy>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0"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oneField="1" hidden="1">
      <fieldsUsage count="1">
        <fieldUsage x="2"/>
      </fieldsUsage>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6435188" backgroundQuery="1" createdVersion="8" refreshedVersion="8" minRefreshableVersion="3" recordCount="0" supportSubquery="1" supportAdvancedDrill="1" xr:uid="{BD124427-3523-46F6-AEA3-BAD09320D384}">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24">
        <s v="Alfie Kennedy"/>
        <s v="Alison Patterson"/>
        <s v="Ann-Marie Kerr"/>
        <s v="Avril Wilkins"/>
        <s v="Charlotte Elwood"/>
        <s v="Daphne Hamond"/>
        <s v="Dylan Bustard"/>
        <s v="Dylan Kennedy"/>
        <s v="Eilís Reeve"/>
        <s v="Eva Kelly"/>
        <s v="Finn Dawson"/>
        <s v="Hania Herman"/>
        <s v="Jack Bustard"/>
        <s v="Jennifer Dawson"/>
        <s v="Karen Crothers"/>
        <s v="Kirsty Millen"/>
        <s v="Luke Kelly"/>
        <s v="Luke Wilkins"/>
        <s v="Lynne Forbes"/>
        <s v="Nella Herman"/>
        <s v="Oonagh Reeve"/>
        <s v="Peter Howe"/>
        <s v="Richard McCourt"/>
        <s v="Sarah Ritchie"/>
      </sharedItems>
    </cacheField>
    <cacheField name="[Results].[Location].[Location]" caption="Location" numFmtId="0" hierarchy="7" level="1">
      <sharedItems count="2">
        <s v="Hillsborough"/>
        <s v="Orangefield Park"/>
      </sharedItems>
    </cacheField>
    <cacheField name="[Measures].[League Points]" caption="League Points" numFmtId="0" hierarchy="22" level="32767"/>
    <cacheField name="[Results].[Category].[Category]" caption="Category" numFmtId="0" hierarchy="9" level="1">
      <sharedItems count="13">
        <s v="M16"/>
        <s v="W45"/>
        <s v="W50"/>
        <s v="W10"/>
        <s v="W70"/>
        <s v="M14"/>
        <s v="M10"/>
        <s v="W12"/>
        <s v="M12"/>
        <s v="W21"/>
        <s v=""/>
        <s v="M65"/>
        <s v="M80"/>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9675929" backgroundQuery="1" createdVersion="8" refreshedVersion="8" minRefreshableVersion="3" recordCount="0" supportSubquery="1" supportAdvancedDrill="1" xr:uid="{8A99B1C0-695A-4EE1-BA82-F352C177BBEF}">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48">
        <n v="1"/>
        <n v="2"/>
        <n v="3"/>
        <n v="4"/>
        <n v="5"/>
        <n v="6"/>
        <n v="7"/>
        <n v="8"/>
        <n v="9"/>
        <n v="10"/>
        <n v="11"/>
        <n v="12"/>
        <n v="13"/>
        <n v="14"/>
        <n v="15"/>
        <n v="16"/>
        <n v="17"/>
        <n v="18"/>
        <n v="19"/>
        <n v="20"/>
        <n v="21"/>
        <n v="22"/>
        <n v="23"/>
        <n v="24"/>
        <n v="25"/>
        <n v="26"/>
        <n v="27"/>
        <n v="28"/>
        <n v="29"/>
        <n v="30"/>
        <n v="31"/>
        <n v="32"/>
        <n v="33"/>
        <n v="34"/>
        <n v="35"/>
        <n v="36"/>
        <n v="37"/>
        <n v="38"/>
        <n v="39"/>
        <n v="40"/>
        <n v="41"/>
        <n v="42"/>
        <n v="43"/>
        <n v="44"/>
        <n v="45"/>
        <n v="46"/>
        <n v="47"/>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31]"/>
            <x15:cachedUniqueName index="31" name="[Results].[Adjusted Position].&amp;[32]"/>
            <x15:cachedUniqueName index="32" name="[Results].[Adjusted Position].&amp;[33]"/>
            <x15:cachedUniqueName index="33" name="[Results].[Adjusted Position].&amp;[34]"/>
            <x15:cachedUniqueName index="34" name="[Results].[Adjusted Position].&amp;[35]"/>
            <x15:cachedUniqueName index="35" name="[Results].[Adjusted Position].&amp;[36]"/>
            <x15:cachedUniqueName index="36" name="[Results].[Adjusted Position].&amp;[37]"/>
            <x15:cachedUniqueName index="37" name="[Results].[Adjusted Position].&amp;[38]"/>
            <x15:cachedUniqueName index="38" name="[Results].[Adjusted Position].&amp;[39]"/>
            <x15:cachedUniqueName index="39" name="[Results].[Adjusted Position].&amp;[40]"/>
            <x15:cachedUniqueName index="40" name="[Results].[Adjusted Position].&amp;[41]"/>
            <x15:cachedUniqueName index="41" name="[Results].[Adjusted Position].&amp;[42]"/>
            <x15:cachedUniqueName index="42" name="[Results].[Adjusted Position].&amp;[43]"/>
            <x15:cachedUniqueName index="43" name="[Results].[Adjusted Position].&amp;[44]"/>
            <x15:cachedUniqueName index="44" name="[Results].[Adjusted Position].&amp;[45]"/>
            <x15:cachedUniqueName index="45" name="[Results].[Adjusted Position].&amp;[46]"/>
            <x15:cachedUniqueName index="46" name="[Results].[Adjusted Position].&amp;[47]"/>
            <x15:cachedUniqueName index="47" name="[Results].[Adjusted Position].&amp;[999]"/>
          </x15:cachedUniqueNames>
        </ext>
      </extLst>
    </cacheField>
    <cacheField name="[Results].[Name].[Name]" caption="Name" numFmtId="0" hierarchy="4" level="1">
      <sharedItems count="52">
        <s v="Alan Kerr"/>
        <s v="James Ewart"/>
        <s v="Helen Baxter"/>
        <s v="Lyle Fleming"/>
        <s v="Olivia Baxter"/>
        <s v="Philip Baxter"/>
        <s v="Joe McClure"/>
        <s v="Carol Black"/>
        <s v="Chloé Campbell"/>
        <s v="Chris Colwell"/>
        <s v="Sam Graham"/>
        <s v="Ewan Ewart"/>
        <s v="Sharon Dickenson"/>
        <s v="Geoffrey Collins"/>
        <s v="Mac Philpott"/>
        <s v="Jack Wilkins"/>
        <s v="Bill Hopkins"/>
        <s v="Cliodhna Donaghy"/>
        <s v="Mark Pruzina"/>
        <s v="Keith Dawson"/>
        <s v="Norma Rea"/>
        <s v="Kenny Weir"/>
        <s v="Cillian Lynch"/>
        <s v="David Ewart"/>
        <s v="Paul Graham"/>
        <s v="Edith Bridcut"/>
        <s v="Gillian Wasson"/>
        <s v="Steven Shortt"/>
        <s v="Paul Daniels"/>
        <s v="Rodney Garnham"/>
        <s v="Henry Montgomery"/>
        <s v="Stuart Downey"/>
        <s v="Brian Crothers"/>
        <s v="Thomas King"/>
        <s v="Alison Collins"/>
        <s v="Peter Stewart"/>
        <s v="Liam Hopkins"/>
        <s v="Sophia Wang"/>
        <s v="Benjamin Johnston"/>
        <s v="Joanne Graham"/>
        <s v="Brenda Campbell"/>
        <s v="Mathew Wilson"/>
        <s v="Jeff Johnston"/>
        <s v="Hania Herman"/>
        <s v="Richard Stewart"/>
        <s v="Jamie Allsop"/>
        <s v="Shane Murphy"/>
        <s v="Alan Brett"/>
        <s v="Elizabeth Dawson"/>
        <s v="Emma Graham"/>
        <s v="Richard Hetherington"/>
        <s v="Robyn Hampton"/>
      </sharedItems>
    </cacheField>
    <cacheField name="[Results].[Category].[Category]" caption="Category" numFmtId="0" hierarchy="9" level="1">
      <sharedItems count="22">
        <s v="M55"/>
        <s v="M16"/>
        <s v="W70"/>
        <s v="M60"/>
        <s v="W35"/>
        <s v="M70"/>
        <s v="W55"/>
        <s v="W12"/>
        <s v="M21"/>
        <s v="M18"/>
        <s v="M14"/>
        <s v="W45"/>
        <s v="M75"/>
        <s v="W21"/>
        <s v="M45"/>
        <s v="W50"/>
        <s v="M65"/>
        <s v="M50"/>
        <s v="W60"/>
        <s v="M35"/>
        <s v="M12"/>
        <s v="W20"/>
      </sharedItems>
    </cacheField>
    <cacheField name="[Results].[Status].[Status]" caption="Status" numFmtId="0" hierarchy="13" level="1">
      <sharedItems count="6">
        <s v=""/>
        <s v="Organiser"/>
        <s v="m10 rtd"/>
        <s v="Planner"/>
        <s v="w13"/>
        <s v="m9"/>
      </sharedItems>
    </cacheField>
    <cacheField name="[Measures].[Sum of League Points]" caption="Sum of League Points" numFmtId="0" hierarchy="28" level="32767"/>
    <cacheField name="[Measures].[Sum of Time]" caption="Sum of Time" numFmtId="0" hierarchy="29" level="32767"/>
    <cacheField name="[Measures].[Sum of Adjusted Time]" caption="Sum of Adjusted Time" numFmtId="0" hierarchy="31" level="32767"/>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73611109" backgroundQuery="1" createdVersion="8" refreshedVersion="8" minRefreshableVersion="3" recordCount="0" supportSubquery="1" supportAdvancedDrill="1" xr:uid="{5DEF8E4F-425C-428D-A9DE-1097E5F1DD30}">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15" count="15">
        <n v="1"/>
        <n v="2"/>
        <n v="3"/>
        <n v="4"/>
        <n v="5"/>
        <n v="6"/>
        <n v="7"/>
        <n v="8"/>
        <n v="9"/>
        <n v="10"/>
        <n v="11"/>
        <n v="12"/>
        <n v="13"/>
        <n v="14"/>
        <n v="15"/>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s>
        </ext>
      </extLst>
    </cacheField>
    <cacheField name="[Results].[Name].[Name]" caption="Name" numFmtId="0" hierarchy="4" level="1">
      <sharedItems count="15">
        <s v="Eva Kelly"/>
        <s v="Dylan Kennedy"/>
        <s v="Richard McCourt"/>
        <s v="Jennifer Dawson"/>
        <s v="Luke Kelly"/>
        <s v="Luke Wilkins"/>
        <s v="Oonagh Reeve"/>
        <s v="Avril Wilkins"/>
        <s v="Eilís Reeve"/>
        <s v="Finn Dawson"/>
        <s v="Jack Bustard"/>
        <s v="Kirsty Millen"/>
        <s v="Alison Patterson"/>
        <s v="Dylan Bustard"/>
        <s v="Charlotte Elwood"/>
      </sharedItems>
    </cacheField>
    <cacheField name="[Results].[Category].[Category]" caption="Category" numFmtId="0" hierarchy="9" level="1">
      <sharedItems count="8">
        <s v="W10"/>
        <s v="M10"/>
        <s v="M80"/>
        <s v="W12"/>
        <s v="M14"/>
        <s v="M12"/>
        <s v="W45"/>
        <s v="W21"/>
      </sharedItems>
    </cacheField>
    <cacheField name="[Results].[Status].[Status]" caption="Status" numFmtId="0" hierarchy="13" level="1">
      <sharedItems count="1">
        <s v=""/>
      </sharedItems>
    </cacheField>
    <cacheField name="[Measures].[Sum of League Points]" caption="Sum of League Points" numFmtId="0" hierarchy="28" level="32767"/>
    <cacheField name="[Results].[Course].[Course]" caption="Course" numFmtId="0" hierarchy="6" level="1">
      <sharedItems containsSemiMixedTypes="0" containsNonDate="0" containsString="0"/>
    </cacheField>
    <cacheField name="[Measures].[Sum of Time]" caption="Sum of Time" numFmtId="0" hierarchy="29" level="32767"/>
    <cacheField name="[Measures].[Sum of Adjusted Time]" caption="Sum of Adjusted Time" numFmtId="0" hierarchy="31" level="32767"/>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7"/>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8"/>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1342593" backgroundQuery="1" createdVersion="3" refreshedVersion="8" minRefreshableVersion="3" recordCount="0" supportSubquery="1" supportAdvancedDrill="1" xr:uid="{89035A70-E0DA-4500-A23B-F959C9569201}">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781872954"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5509257" backgroundQuery="1" createdVersion="3" refreshedVersion="8" minRefreshableVersion="3" recordCount="0" supportSubquery="1" supportAdvancedDrill="1" xr:uid="{C7B11C48-7A75-4200-AEDF-09F085393752}">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713405313"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68749998" backgroundQuery="1" createdVersion="3" refreshedVersion="8" minRefreshableVersion="3" recordCount="0" supportSubquery="1" supportAdvancedDrill="1" xr:uid="{EA530BA9-F164-4544-92A8-3EA24BD567B9}">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37849123"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9.867072569446" backgroundQuery="1" createdVersion="3" refreshedVersion="8" minRefreshableVersion="3" recordCount="0" supportSubquery="1" supportAdvancedDrill="1" xr:uid="{48228926-E85B-4ABD-BFE7-60F4A74197F4}">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5520257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F3D9E-A79C-4617-AB2E-7093B1AE1BB9}" name="PivotTable4" cacheId="3"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64"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52">
    <i>
      <x/>
      <x/>
      <x/>
      <x/>
    </i>
    <i>
      <x v="1"/>
      <x v="1"/>
      <x v="1"/>
      <x/>
    </i>
    <i>
      <x v="2"/>
      <x v="2"/>
      <x v="2"/>
      <x/>
    </i>
    <i>
      <x v="3"/>
      <x v="3"/>
      <x v="3"/>
      <x/>
    </i>
    <i>
      <x v="4"/>
      <x v="4"/>
      <x v="4"/>
      <x/>
    </i>
    <i>
      <x v="5"/>
      <x v="5"/>
      <x v="5"/>
      <x/>
    </i>
    <i>
      <x v="6"/>
      <x v="6"/>
      <x/>
      <x/>
    </i>
    <i>
      <x v="7"/>
      <x v="7"/>
      <x v="6"/>
      <x/>
    </i>
    <i>
      <x v="8"/>
      <x v="8"/>
      <x v="7"/>
      <x/>
    </i>
    <i>
      <x v="9"/>
      <x v="9"/>
      <x v="8"/>
      <x/>
    </i>
    <i>
      <x v="10"/>
      <x v="10"/>
      <x v="9"/>
      <x/>
    </i>
    <i>
      <x v="11"/>
      <x v="11"/>
      <x v="10"/>
      <x/>
    </i>
    <i>
      <x v="12"/>
      <x v="12"/>
      <x v="11"/>
      <x/>
    </i>
    <i>
      <x v="13"/>
      <x v="13"/>
      <x v="3"/>
      <x/>
    </i>
    <i>
      <x v="14"/>
      <x v="14"/>
      <x v="3"/>
      <x/>
    </i>
    <i>
      <x v="15"/>
      <x v="15"/>
      <x v="1"/>
      <x/>
    </i>
    <i>
      <x v="16"/>
      <x v="16"/>
      <x v="12"/>
      <x/>
    </i>
    <i>
      <x v="17"/>
      <x v="17"/>
      <x v="13"/>
      <x/>
    </i>
    <i>
      <x v="18"/>
      <x v="18"/>
      <x v="3"/>
      <x/>
    </i>
    <i>
      <x v="19"/>
      <x v="19"/>
      <x v="14"/>
      <x/>
    </i>
    <i>
      <x v="20"/>
      <x v="20"/>
      <x v="15"/>
      <x/>
    </i>
    <i>
      <x v="21"/>
      <x v="21"/>
      <x v="16"/>
      <x/>
    </i>
    <i>
      <x v="22"/>
      <x v="22"/>
      <x v="10"/>
      <x/>
    </i>
    <i>
      <x v="23"/>
      <x v="23"/>
      <x v="17"/>
      <x/>
    </i>
    <i>
      <x v="24"/>
      <x v="24"/>
      <x v="17"/>
      <x/>
    </i>
    <i>
      <x v="25"/>
      <x v="25"/>
      <x v="18"/>
      <x/>
    </i>
    <i>
      <x v="26"/>
      <x v="26"/>
      <x v="15"/>
      <x/>
    </i>
    <i>
      <x v="27"/>
      <x v="27"/>
      <x v="19"/>
      <x/>
    </i>
    <i>
      <x v="28"/>
      <x v="28"/>
      <x v="17"/>
      <x/>
    </i>
    <i>
      <x v="29"/>
      <x v="29"/>
      <x/>
      <x/>
    </i>
    <i>
      <x v="30"/>
      <x v="30"/>
      <x/>
      <x/>
    </i>
    <i>
      <x v="31"/>
      <x v="31"/>
      <x v="8"/>
      <x/>
    </i>
    <i>
      <x v="32"/>
      <x v="32"/>
      <x v="17"/>
      <x/>
    </i>
    <i>
      <x v="33"/>
      <x v="33"/>
      <x v="19"/>
      <x/>
    </i>
    <i>
      <x v="34"/>
      <x v="34"/>
      <x v="18"/>
      <x/>
    </i>
    <i>
      <x v="35"/>
      <x v="35"/>
      <x v="19"/>
      <x/>
    </i>
    <i>
      <x v="36"/>
      <x v="36"/>
      <x v="9"/>
      <x/>
    </i>
    <i>
      <x v="37"/>
      <x v="37"/>
      <x v="6"/>
      <x/>
    </i>
    <i>
      <x v="38"/>
      <x v="38"/>
      <x v="20"/>
      <x/>
    </i>
    <i>
      <x v="39"/>
      <x v="39"/>
      <x v="11"/>
      <x/>
    </i>
    <i>
      <x v="40"/>
      <x v="40"/>
      <x v="11"/>
      <x/>
    </i>
    <i>
      <x v="41"/>
      <x v="41"/>
      <x v="1"/>
      <x/>
    </i>
    <i>
      <x v="42"/>
      <x v="42"/>
      <x v="17"/>
      <x/>
    </i>
    <i>
      <x v="43"/>
      <x v="43"/>
      <x v="7"/>
      <x/>
    </i>
    <i>
      <x v="44"/>
      <x v="44"/>
      <x v="19"/>
      <x/>
    </i>
    <i>
      <x v="45"/>
      <x v="45"/>
      <x v="17"/>
      <x/>
    </i>
    <i>
      <x v="46"/>
      <x v="46"/>
      <x v="8"/>
      <x/>
    </i>
    <i>
      <x v="47"/>
      <x v="47"/>
      <x v="17"/>
      <x v="1"/>
    </i>
    <i r="1">
      <x v="48"/>
      <x v="11"/>
      <x v="2"/>
    </i>
    <i r="1">
      <x v="49"/>
      <x v="21"/>
      <x v="3"/>
    </i>
    <i r="1">
      <x v="50"/>
      <x v="14"/>
      <x v="4"/>
    </i>
    <i r="1">
      <x v="51"/>
      <x v="21"/>
      <x v="5"/>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25">
      <pivotArea dataOnly="0" labelOnly="1" outline="0" fieldPosition="0">
        <references count="1">
          <reference field="1" count="0"/>
        </references>
      </pivotArea>
    </format>
    <format dxfId="24">
      <pivotArea outline="0" fieldPosition="0">
        <references count="1">
          <reference field="4294967294" count="1">
            <x v="0"/>
          </reference>
        </references>
      </pivotArea>
    </format>
    <format dxfId="23">
      <pivotArea outline="0" fieldPosition="0">
        <references count="1">
          <reference field="4294967294" count="1">
            <x v="1"/>
          </reference>
        </references>
      </pivotArea>
    </format>
    <format dxfId="22">
      <pivotArea dataOnly="0" labelOnly="1" outline="0" fieldPosition="0">
        <references count="1">
          <reference field="4294967294" count="3">
            <x v="0"/>
            <x v="1"/>
            <x v="2"/>
          </reference>
        </references>
      </pivotArea>
    </format>
    <format dxfId="21">
      <pivotArea outline="0" collapsedLevelsAreSubtotals="1" fieldPosition="0"/>
    </format>
    <format dxfId="20">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Long]"/>
      </members>
    </pivotHierarchy>
    <pivotHierarchy multipleItemSelectionAllowed="1" dragToData="1">
      <members count="1" level="1">
        <member name="[Results].[Location].&amp;[Hillsborough]"/>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9040B4-C0AD-4AB9-89CA-17017B675B74}" name="PivotTable4" cacheId="4"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27"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
        <item x="0"/>
        <item x="1"/>
        <item x="2"/>
        <item x="3"/>
        <item x="4"/>
        <item x="5"/>
        <item x="6"/>
        <item x="7"/>
        <item x="8"/>
        <item x="9"/>
        <item x="10"/>
        <item x="11"/>
        <item x="12"/>
        <item x="13"/>
        <item x="1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
        <item x="0"/>
        <item x="1"/>
        <item x="2"/>
        <item x="3"/>
        <item x="4"/>
        <item x="5"/>
        <item x="6"/>
        <item x="7"/>
        <item x="8"/>
        <item x="9"/>
        <item x="10"/>
        <item x="11"/>
        <item x="12"/>
        <item x="13"/>
        <item x="1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15">
    <i>
      <x/>
      <x/>
      <x/>
      <x/>
    </i>
    <i>
      <x v="1"/>
      <x v="1"/>
      <x v="1"/>
      <x/>
    </i>
    <i>
      <x v="2"/>
      <x v="2"/>
      <x v="2"/>
      <x/>
    </i>
    <i>
      <x v="3"/>
      <x v="3"/>
      <x v="3"/>
      <x/>
    </i>
    <i>
      <x v="4"/>
      <x v="4"/>
      <x v="4"/>
      <x/>
    </i>
    <i>
      <x v="5"/>
      <x v="5"/>
      <x v="5"/>
      <x/>
    </i>
    <i>
      <x v="6"/>
      <x v="6"/>
      <x/>
      <x/>
    </i>
    <i>
      <x v="7"/>
      <x v="7"/>
      <x v="6"/>
      <x/>
    </i>
    <i>
      <x v="8"/>
      <x v="8"/>
      <x/>
      <x/>
    </i>
    <i>
      <x v="9"/>
      <x v="9"/>
      <x v="4"/>
      <x/>
    </i>
    <i>
      <x v="10"/>
      <x v="10"/>
      <x v="5"/>
      <x/>
    </i>
    <i>
      <x v="11"/>
      <x v="11"/>
      <x v="7"/>
      <x/>
    </i>
    <i>
      <x v="12"/>
      <x v="12"/>
      <x v="6"/>
      <x/>
    </i>
    <i>
      <x v="13"/>
      <x v="13"/>
      <x v="4"/>
      <x/>
    </i>
    <i>
      <x v="14"/>
      <x v="14"/>
      <x/>
      <x/>
    </i>
  </rowItems>
  <colFields count="1">
    <field x="-2"/>
  </colFields>
  <colItems count="3">
    <i>
      <x/>
    </i>
    <i i="1">
      <x v="1"/>
    </i>
    <i i="2">
      <x v="2"/>
    </i>
  </colItems>
  <dataFields count="3">
    <dataField name="Time" fld="7" baseField="4" baseItem="0" numFmtId="164"/>
    <dataField name="Adjusted Time" fld="8" baseField="4" baseItem="0" numFmtId="164"/>
    <dataField name="League Points" fld="5" baseField="4" baseItem="0"/>
  </dataFields>
  <formats count="6">
    <format dxfId="19">
      <pivotArea dataOnly="0" labelOnly="1" outline="0" fieldPosition="0">
        <references count="1">
          <reference field="1" count="0"/>
        </references>
      </pivotArea>
    </format>
    <format dxfId="18">
      <pivotArea outline="0" fieldPosition="0">
        <references count="1">
          <reference field="4294967294" count="1">
            <x v="0"/>
          </reference>
        </references>
      </pivotArea>
    </format>
    <format dxfId="17">
      <pivotArea outline="0" fieldPosition="0">
        <references count="1">
          <reference field="4294967294" count="1">
            <x v="1"/>
          </reference>
        </references>
      </pivotArea>
    </format>
    <format dxfId="16">
      <pivotArea dataOnly="0" labelOnly="1" outline="0" fieldPosition="0">
        <references count="1">
          <reference field="4294967294" count="3">
            <x v="0"/>
            <x v="1"/>
            <x v="2"/>
          </reference>
        </references>
      </pivotArea>
    </format>
    <format dxfId="15">
      <pivotArea outline="0" collapsedLevelsAreSubtotals="1" fieldPosition="0"/>
    </format>
    <format dxfId="14">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Short]"/>
      </members>
    </pivotHierarchy>
    <pivotHierarchy multipleItemSelectionAllowed="1" dragToData="1">
      <members count="1" level="1">
        <member name="[Results].[Location].&amp;[Hillsborough]"/>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7797B27-3332-4843-85AB-AA2C3B29F056}" name="PivotTable1" cacheId="0"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G96"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4">
        <item x="0"/>
        <item x="1"/>
        <item x="2"/>
        <item x="3"/>
        <item x="4"/>
        <item x="5"/>
        <item x="6"/>
        <item x="7"/>
        <item x="8"/>
        <item x="9"/>
        <item x="10"/>
        <item x="11"/>
        <item x="12"/>
        <item x="13"/>
        <item x="14"/>
        <item x="15"/>
        <item x="16"/>
        <item x="17"/>
        <item x="18"/>
        <item x="19"/>
        <item x="20"/>
        <item x="21"/>
        <item x="22"/>
        <item x="23"/>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83">
    <i>
      <x v="33"/>
      <x v="17"/>
    </i>
    <i>
      <x v="60"/>
      <x v="22"/>
    </i>
    <i>
      <x v="49"/>
      <x v="14"/>
    </i>
    <i>
      <x v="12"/>
      <x v="10"/>
    </i>
    <i>
      <x v="14"/>
      <x v="12"/>
    </i>
    <i>
      <x v="64"/>
      <x v="11"/>
    </i>
    <i>
      <x v="28"/>
      <x v="14"/>
    </i>
    <i>
      <x v="74"/>
      <x v="8"/>
    </i>
    <i>
      <x v="52"/>
      <x v="14"/>
    </i>
    <i>
      <x v="35"/>
      <x v="18"/>
    </i>
    <i>
      <x v="50"/>
      <x v="14"/>
    </i>
    <i>
      <x v="29"/>
      <x v="15"/>
    </i>
    <i>
      <x v="8"/>
      <x v="7"/>
    </i>
    <i>
      <x v="77"/>
      <x v="23"/>
    </i>
    <i r="1">
      <x v="16"/>
    </i>
    <i>
      <x v="10"/>
      <x v="1"/>
    </i>
    <i>
      <x v="79"/>
      <x v="23"/>
    </i>
    <i>
      <x v="48"/>
      <x v="21"/>
    </i>
    <i>
      <x v="9"/>
      <x v="8"/>
    </i>
    <i>
      <x v="40"/>
      <x v="1"/>
    </i>
    <i>
      <x v="63"/>
      <x v="23"/>
    </i>
    <i>
      <x v="3"/>
      <x v="2"/>
    </i>
    <i>
      <x v="37"/>
      <x v="18"/>
    </i>
    <i>
      <x v="1"/>
      <x/>
    </i>
    <i>
      <x v="80"/>
      <x v="7"/>
    </i>
    <i>
      <x v="67"/>
      <x v="1"/>
    </i>
    <i>
      <x v="42"/>
      <x v="2"/>
    </i>
    <i>
      <x v="22"/>
      <x v="11"/>
    </i>
    <i>
      <x v="76"/>
      <x v="14"/>
    </i>
    <i>
      <x v="16"/>
      <x v="5"/>
    </i>
    <i>
      <x v="72"/>
      <x v="21"/>
    </i>
    <i>
      <x v="68"/>
      <x v="19"/>
    </i>
    <i>
      <x v="26"/>
      <x v="13"/>
    </i>
    <i>
      <x v="5"/>
      <x v="4"/>
    </i>
    <i>
      <x v="13"/>
      <x v="11"/>
    </i>
    <i>
      <x v="18"/>
      <x/>
    </i>
    <i>
      <x v="46"/>
      <x v="19"/>
    </i>
    <i>
      <x v="59"/>
      <x v="15"/>
    </i>
    <i>
      <x v="47"/>
      <x v="20"/>
    </i>
    <i>
      <x v="30"/>
      <x v="16"/>
    </i>
    <i>
      <x v="17"/>
      <x v="13"/>
    </i>
    <i>
      <x v="45"/>
      <x v="15"/>
    </i>
    <i>
      <x v="21"/>
      <x v="1"/>
    </i>
    <i>
      <x v="11"/>
      <x v="9"/>
    </i>
    <i>
      <x v="62"/>
      <x v="1"/>
    </i>
    <i>
      <x v="15"/>
      <x/>
    </i>
    <i>
      <x v="23"/>
      <x v="3"/>
    </i>
    <i>
      <x v="39"/>
      <x v="18"/>
    </i>
    <i>
      <x v="27"/>
      <x v="11"/>
    </i>
    <i>
      <x v="61"/>
      <x v="1"/>
    </i>
    <i>
      <x v="71"/>
      <x v="2"/>
    </i>
    <i>
      <x v="34"/>
      <x v="2"/>
    </i>
    <i>
      <x v="78"/>
      <x v="5"/>
    </i>
    <i>
      <x v="55"/>
      <x v="5"/>
    </i>
    <i>
      <x v="4"/>
      <x v="3"/>
    </i>
    <i>
      <x v="66"/>
      <x v="9"/>
    </i>
    <i>
      <x v="57"/>
      <x v="13"/>
    </i>
    <i>
      <x v="31"/>
      <x v="5"/>
    </i>
    <i>
      <x v="20"/>
      <x v="5"/>
    </i>
    <i>
      <x v="75"/>
      <x v="10"/>
    </i>
    <i>
      <x v="7"/>
      <x v="6"/>
    </i>
    <i>
      <x v="41"/>
      <x v="8"/>
    </i>
    <i>
      <x v="6"/>
      <x v="5"/>
    </i>
    <i>
      <x v="19"/>
      <x v="5"/>
    </i>
    <i>
      <x v="53"/>
      <x v="18"/>
    </i>
    <i>
      <x v="54"/>
      <x v="5"/>
    </i>
    <i>
      <x v="65"/>
      <x/>
    </i>
    <i>
      <x v="32"/>
      <x v="12"/>
    </i>
    <i>
      <x/>
      <x/>
    </i>
    <i>
      <x v="44"/>
      <x v="5"/>
    </i>
    <i>
      <x v="69"/>
      <x v="23"/>
    </i>
    <i>
      <x v="38"/>
      <x v="1"/>
    </i>
    <i>
      <x v="56"/>
      <x v="5"/>
    </i>
    <i>
      <x v="73"/>
      <x v="5"/>
    </i>
    <i>
      <x v="70"/>
      <x v="4"/>
    </i>
    <i r="1">
      <x/>
    </i>
    <i>
      <x v="58"/>
      <x v="1"/>
    </i>
    <i>
      <x v="25"/>
      <x v="4"/>
    </i>
    <i>
      <x v="36"/>
      <x v="5"/>
    </i>
    <i>
      <x v="43"/>
      <x v="19"/>
    </i>
    <i>
      <x v="2"/>
      <x v="1"/>
    </i>
    <i>
      <x v="24"/>
      <x v="8"/>
    </i>
    <i>
      <x v="51"/>
      <x v="14"/>
    </i>
  </rowItems>
  <colFields count="1">
    <field x="2"/>
  </colFields>
  <colItems count="3">
    <i>
      <x/>
    </i>
    <i>
      <x v="1"/>
    </i>
    <i t="grand">
      <x/>
    </i>
  </colItems>
  <dataFields count="1">
    <dataField fld="3" subtotal="count" baseField="0" baseItem="0"/>
  </dataFields>
  <formats count="7">
    <format dxfId="13">
      <pivotArea outline="0" collapsedLevelsAreSubtotals="1" fieldPosition="0"/>
    </format>
    <format dxfId="12">
      <pivotArea dataOnly="0" labelOnly="1" grandCol="1" outline="0" fieldPosition="0"/>
    </format>
    <format dxfId="11">
      <pivotArea outline="0" fieldPosition="0">
        <references count="1">
          <reference field="2" count="0" selected="0"/>
        </references>
      </pivotArea>
    </format>
    <format dxfId="10">
      <pivotArea type="topRight" dataOnly="0" labelOnly="1" outline="0" fieldPosition="0"/>
    </format>
    <format dxfId="9">
      <pivotArea dataOnly="0" labelOnly="1" outline="0" fieldPosition="0">
        <references count="1">
          <reference field="2" count="0"/>
        </references>
      </pivotArea>
    </format>
    <format dxfId="8">
      <pivotArea dataOnly="0" labelOnly="1" outline="0" fieldPosition="0">
        <references count="1">
          <reference field="2" count="0"/>
        </references>
      </pivotArea>
    </format>
    <format dxfId="7">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2F32DF-5C24-4C50-BE16-39827A2C3011}" name="PivotTable1" cacheId="2"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G37"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24">
        <item x="0"/>
        <item x="1"/>
        <item x="2"/>
        <item x="3"/>
        <item x="4"/>
        <item x="5"/>
        <item x="6"/>
        <item x="7"/>
        <item x="8"/>
        <item x="9"/>
        <item x="10"/>
        <item x="11"/>
        <item x="12"/>
        <item x="13"/>
        <item x="14"/>
        <item x="15"/>
        <item x="16"/>
        <item x="17"/>
        <item x="18"/>
        <item x="19"/>
        <item x="20"/>
        <item x="21"/>
        <item x="22"/>
        <item x="2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
        <item x="0"/>
        <item x="1"/>
        <item x="2"/>
        <item x="3"/>
        <item x="4"/>
        <item x="5"/>
        <item x="6"/>
        <item x="7"/>
        <item x="8"/>
        <item x="9"/>
        <item x="10"/>
        <item x="11"/>
        <item x="12"/>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24">
    <i>
      <x v="13"/>
      <x v="7"/>
    </i>
    <i>
      <x v="22"/>
      <x v="12"/>
    </i>
    <i>
      <x v="7"/>
      <x v="6"/>
    </i>
    <i>
      <x v="17"/>
      <x v="8"/>
    </i>
    <i>
      <x v="20"/>
      <x v="3"/>
    </i>
    <i>
      <x v="10"/>
      <x v="5"/>
    </i>
    <i>
      <x v="9"/>
      <x v="3"/>
    </i>
    <i>
      <x/>
      <x/>
    </i>
    <i>
      <x v="23"/>
      <x v="3"/>
    </i>
    <i>
      <x v="16"/>
      <x v="5"/>
    </i>
    <i>
      <x v="3"/>
      <x v="1"/>
    </i>
    <i>
      <x v="5"/>
      <x v="4"/>
    </i>
    <i>
      <x v="21"/>
      <x v="11"/>
    </i>
    <i>
      <x v="8"/>
      <x v="3"/>
    </i>
    <i>
      <x v="19"/>
      <x v="3"/>
    </i>
    <i>
      <x v="12"/>
      <x v="8"/>
    </i>
    <i>
      <x v="11"/>
      <x v="7"/>
    </i>
    <i>
      <x v="15"/>
      <x v="9"/>
    </i>
    <i>
      <x v="2"/>
      <x v="2"/>
    </i>
    <i>
      <x v="1"/>
      <x v="1"/>
    </i>
    <i>
      <x v="6"/>
      <x v="5"/>
    </i>
    <i>
      <x v="14"/>
      <x v="2"/>
    </i>
    <i>
      <x v="4"/>
      <x v="3"/>
    </i>
    <i>
      <x v="18"/>
      <x v="10"/>
    </i>
  </rowItems>
  <colFields count="1">
    <field x="2"/>
  </colFields>
  <colItems count="3">
    <i>
      <x/>
    </i>
    <i>
      <x v="1"/>
    </i>
    <i t="grand">
      <x/>
    </i>
  </colItems>
  <dataFields count="1">
    <dataField fld="3" subtotal="count" baseField="0" baseItem="0"/>
  </dataFields>
  <formats count="7">
    <format dxfId="6">
      <pivotArea outline="0" collapsedLevelsAreSubtotals="1" fieldPosition="0"/>
    </format>
    <format dxfId="5">
      <pivotArea dataOnly="0" labelOnly="1" grandCol="1" outline="0" fieldPosition="0"/>
    </format>
    <format dxfId="4">
      <pivotArea outline="0" fieldPosition="0">
        <references count="1">
          <reference field="2" count="0" selected="0"/>
        </references>
      </pivotArea>
    </format>
    <format dxfId="3">
      <pivotArea type="topRight" dataOnly="0" labelOnly="1" outline="0" fieldPosition="0"/>
    </format>
    <format dxfId="2">
      <pivotArea dataOnly="0" labelOnly="1" outline="0" fieldPosition="0">
        <references count="1">
          <reference field="2" count="0"/>
        </references>
      </pivotArea>
    </format>
    <format dxfId="1">
      <pivotArea dataOnly="0" labelOnly="1" outline="0" fieldPosition="0">
        <references count="1">
          <reference field="2" count="0"/>
        </references>
      </pivotArea>
    </format>
    <format dxfId="0">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837C51-48E5-4703-A2CB-7A1141D1EA4C}" name="PivotTable4" cacheId="1" applyNumberFormats="0" applyBorderFormats="0" applyFontFormats="0" applyPatternFormats="0" applyAlignmentFormats="0" applyWidthHeightFormats="1" dataCaption="Values" tag="07234942-ee37-478f-beb7-cda3d3ba4760" updatedVersion="8" minRefreshableVersion="3" useAutoFormatting="1" subtotalHiddenItems="1" rowGrandTotals="0" colGrandTotals="0" itemPrintTitles="1" createdVersion="8" indent="0" outline="1" outlineData="1" multipleFieldFilters="0" chartFormat="2">
  <location ref="A1:C19" firstHeaderRow="1" firstDataRow="2" firstDataCol="1"/>
  <pivotFields count="3">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axis="axisCol" allDrilled="1" subtotalTop="0" showAll="0" sortType="descending" defaultSubtotal="0" defaultAttributeDrillState="1">
      <items count="2">
        <item x="1"/>
        <item x="0"/>
      </items>
    </pivotField>
    <pivotField dataField="1" subtotalTop="0" showAll="0" defaultSubtota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Adjustment" fld="2" baseField="0" baseItem="0" numFmtId="2"/>
  </dataFields>
  <chartFormats count="2">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87F83AF-67E1-495D-B4D5-2E29073A2502}" sourceName="[Results].[Course]">
  <pivotTables>
    <pivotTable tabId="4" name="PivotTable1"/>
  </pivotTables>
  <data>
    <olap pivotCacheId="1781872954">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E93DB33A-B513-4067-809C-58B246ED922F}" sourceName="[Results].[Course]">
  <pivotTables>
    <pivotTable tabId="3" name="PivotTable4"/>
  </pivotTables>
  <data>
    <olap pivotCacheId="37849123">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A496CF89-AD4F-47B8-9A46-F43F789EA742}" sourceName="[Results].[Location]">
  <pivotTables>
    <pivotTable tabId="3" name="PivotTable4"/>
  </pivotTables>
  <data>
    <olap pivotCacheId="37849123">
      <levels count="2">
        <level uniqueName="[Results].[Location].[(All)]" sourceCaption="(All)" count="0"/>
        <level uniqueName="[Results].[Location].[Location]" sourceCaption="Location" count="6">
          <ranges>
            <range startItem="0">
              <i n="[Results].[Location].&amp;[Hillsborough]" c="Hillsborough"/>
              <i n="[Results].[Location].&amp;[Orangefield Park]" c="Orangefield Park"/>
              <i n="[Results].[Location].&amp;[Antrim Castle]" c="Antrim Castle" nd="1"/>
              <i n="[Results].[Location].&amp;[Barnett Demesne]" c="Barnett Demesne" nd="1"/>
              <i n="[Results].[Location].&amp;[Ormeau Park]" c="Ormeau Park" nd="1"/>
              <i n="[Results].[Location].&amp;[Six Mile Water]" c="Six Mile Water" nd="1"/>
            </range>
          </ranges>
        </level>
      </levels>
      <selections count="1">
        <selection n="[Results].[Location].&amp;[Hillsborough]"/>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6A6822F9-BCB9-4232-91DC-2F0B6283C7E9}" sourceName="[Results].[Series]">
  <pivotTables>
    <pivotTable tabId="3" name="PivotTable4"/>
  </pivotTables>
  <data>
    <olap pivotCacheId="37849123">
      <levels count="2">
        <level uniqueName="[Results].[Series].[(All)]" sourceCaption="(All)" count="0"/>
        <level uniqueName="[Results].[Series].[Series]" sourceCaption="Series" count="2" sortOrder="ascending">
          <ranges>
            <range startItem="0">
              <i n="[Results].[Series].&amp;[WEE Jun 2025]" c="WEE Jun 2025"/>
              <i n="[Results].[Series].&amp;[WEE May 2025]" c="WEE May 2025" nd="1"/>
            </range>
          </ranges>
        </level>
      </levels>
      <selections count="1">
        <selection n="[Results].[Series].&amp;[WEE Jun 2025]"/>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6638D7F0-FD4C-4556-86A8-520A59011FC4}" sourceName="[Results].[Series]">
  <pivotTables>
    <pivotTable tabId="4" name="PivotTable1"/>
  </pivotTables>
  <data>
    <olap pivotCacheId="1781872954">
      <levels count="2">
        <level uniqueName="[Results].[Series].[(All)]" sourceCaption="(All)" count="0"/>
        <level uniqueName="[Results].[Series].[Series]" sourceCaption="Series" count="2">
          <ranges>
            <range startItem="0">
              <i n="[Results].[Series].&amp;[WEE Jun 2025]" c="WEE Jun 2025"/>
              <i n="[Results].[Series].&amp;[WEE May 2025]" c="WEE May 2025"/>
            </range>
          </ranges>
        </level>
      </levels>
      <selections count="1">
        <selection n="[Results].[Series].&amp;[WEE Jun 2025]"/>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2868D5E1-AED4-4EF0-A160-3BC10F9415FC}" sourceName="[Results].[Course]">
  <pivotTables>
    <pivotTable tabId="6" name="PivotTable4"/>
  </pivotTables>
  <data>
    <olap pivotCacheId="55202578">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543D099A-E310-48A5-93D9-C59B24ED2C16}" sourceName="[Results].[Location]">
  <pivotTables>
    <pivotTable tabId="6" name="PivotTable4"/>
  </pivotTables>
  <data>
    <olap pivotCacheId="55202578">
      <levels count="2">
        <level uniqueName="[Results].[Location].[(All)]" sourceCaption="(All)" count="0"/>
        <level uniqueName="[Results].[Location].[Location]" sourceCaption="Location" count="6">
          <ranges>
            <range startItem="0">
              <i n="[Results].[Location].&amp;[Hillsborough]" c="Hillsborough"/>
              <i n="[Results].[Location].&amp;[Orangefield Park]" c="Orangefield Park"/>
              <i n="[Results].[Location].&amp;[Antrim Castle]" c="Antrim Castle" nd="1"/>
              <i n="[Results].[Location].&amp;[Barnett Demesne]" c="Barnett Demesne" nd="1"/>
              <i n="[Results].[Location].&amp;[Ormeau Park]" c="Ormeau Park" nd="1"/>
              <i n="[Results].[Location].&amp;[Six Mile Water]" c="Six Mile Water" nd="1"/>
            </range>
          </ranges>
        </level>
      </levels>
      <selections count="1">
        <selection n="[Results].[Location].&amp;[Hillsborough]"/>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1" xr10:uid="{ADED8496-6FD7-452A-BE8B-E17D173DA230}" sourceName="[Results].[Series]">
  <pivotTables>
    <pivotTable tabId="6" name="PivotTable4"/>
  </pivotTables>
  <data>
    <olap pivotCacheId="55202578">
      <levels count="2">
        <level uniqueName="[Results].[Series].[(All)]" sourceCaption="(All)" count="0"/>
        <level uniqueName="[Results].[Series].[Series]" sourceCaption="Series" count="2" sortOrder="ascending">
          <ranges>
            <range startItem="0">
              <i n="[Results].[Series].&amp;[WEE Jun 2025]" c="WEE Jun 2025"/>
              <i n="[Results].[Series].&amp;[WEE May 2025]" c="WEE May 2025" nd="1"/>
            </range>
          </ranges>
        </level>
      </levels>
      <selections count="1">
        <selection n="[Results].[Series].&amp;[WEE Jun 2025]"/>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2" xr10:uid="{B47B31D2-CDB4-498B-AD81-B3BED65E94A4}" sourceName="[Results].[Course]">
  <pivotTables>
    <pivotTable tabId="7" name="PivotTable1"/>
  </pivotTables>
  <data>
    <olap pivotCacheId="713405313">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2" xr10:uid="{FE4951C8-7BE2-40F8-A447-30E25DA91DE4}" sourceName="[Results].[Series]">
  <pivotTables>
    <pivotTable tabId="7" name="PivotTable1"/>
  </pivotTables>
  <data>
    <olap pivotCacheId="713405313">
      <levels count="2">
        <level uniqueName="[Results].[Series].[(All)]" sourceCaption="(All)" count="0"/>
        <level uniqueName="[Results].[Series].[Series]" sourceCaption="Series" count="2">
          <ranges>
            <range startItem="0">
              <i n="[Results].[Series].&amp;[WEE Jun 2025]" c="WEE Jun 2025"/>
              <i n="[Results].[Series].&amp;[WEE May 2025]" c="WEE May 2025"/>
            </range>
          </ranges>
        </level>
      </levels>
      <selections count="1">
        <selection n="[Results].[Series].&amp;[WEE Jun 2025]"/>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1" xr10:uid="{B328166B-47B6-499D-8D0D-8E17A1D0EE14}" cache="Slicer_Course1" caption="Course" level="1" style="SlicerStyleLight3" rowHeight="241300"/>
  <slicer name="Location" xr10:uid="{CF3813BE-6CF8-446D-875E-AB7FEE89101B}" cache="Slicer_Location" caption="Location" level="1" style="SlicerStyleLight3" rowHeight="241300"/>
  <slicer name="Series 1" xr10:uid="{B46A0FEC-A4D3-4B15-AFA1-93D1E58A2A7E}" cache="Slicer_Series1" caption="Series"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2" xr10:uid="{A20F136E-3A94-4524-B5AE-F9F0DF816ED5}" cache="Slicer_Course11" caption="Course" level="1" style="SlicerStyleLight3" rowHeight="241300"/>
  <slicer name="Location 1" xr10:uid="{639136F1-EABD-40AB-8FCB-286424AD00C3}" cache="Slicer_Location1" caption="Location" level="1" style="SlicerStyleLight3" rowHeight="241300"/>
  <slicer name="Series 2" xr10:uid="{3298C53A-554C-4ECE-8CD5-176D11E658DC}" cache="Slicer_Series11" caption="Series" level="1"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CA06844-4A77-4948-806F-0B5CBB3A6A56}" cache="Slicer_Course" caption="Course" level="1" style="SlicerStyleLight3" rowHeight="241300"/>
  <slicer name="Series" xr10:uid="{4C39C82D-18E5-4D99-B8BF-1765F7066609}" cache="Slicer_Series" caption="Series" level="1"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3" xr10:uid="{B98D208D-E33D-485A-9BE2-20F8A3AF25AE}" cache="Slicer_Course2" caption="Course" level="1" style="SlicerStyleLight3" rowHeight="241300"/>
  <slicer name="Series 3" xr10:uid="{077BE553-98F1-4161-BE31-02494AF07F66}" cache="Slicer_Series2" caption="Series" level="1"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37-5349-4997-8BB7-BE84E9654276}">
  <sheetPr codeName="Sheet1">
    <pageSetUpPr fitToPage="1"/>
  </sheetPr>
  <dimension ref="B2"/>
  <sheetViews>
    <sheetView showGridLines="0" showRowColHeaders="0" tabSelected="1" zoomScaleNormal="100" workbookViewId="0"/>
  </sheetViews>
  <sheetFormatPr defaultRowHeight="14.5" x14ac:dyDescent="0.35"/>
  <cols>
    <col min="1" max="1" width="5.1796875" customWidth="1"/>
  </cols>
  <sheetData>
    <row r="2" spans="2:2" s="3" customFormat="1" ht="23.5" x14ac:dyDescent="0.55000000000000004">
      <c r="B2" s="3" t="s">
        <v>14</v>
      </c>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C751-F18A-4A2A-8234-323335F9FAE6}">
  <sheetPr codeName="Sheet2">
    <pageSetUpPr fitToPage="1"/>
  </sheetPr>
  <dimension ref="B2:H133"/>
  <sheetViews>
    <sheetView showGridLine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25</v>
      </c>
      <c r="F2" s="4"/>
      <c r="G2" s="4"/>
      <c r="H2" s="4"/>
    </row>
    <row r="12" spans="2:8" ht="70" x14ac:dyDescent="0.35">
      <c r="B12"/>
      <c r="F12" s="9" t="s">
        <v>6</v>
      </c>
      <c r="G12" s="9" t="s">
        <v>7</v>
      </c>
      <c r="H12" s="9" t="s">
        <v>15</v>
      </c>
    </row>
    <row r="13" spans="2:8" x14ac:dyDescent="0.35">
      <c r="B13" s="5">
        <v>1</v>
      </c>
      <c r="C13" t="s">
        <v>124</v>
      </c>
      <c r="D13" t="s">
        <v>125</v>
      </c>
      <c r="F13" s="7">
        <v>1.6400462962962964E-2</v>
      </c>
      <c r="G13" s="7">
        <v>1.2300347222222223E-2</v>
      </c>
      <c r="H13" s="5">
        <v>100</v>
      </c>
    </row>
    <row r="14" spans="2:8" x14ac:dyDescent="0.35">
      <c r="B14" s="5">
        <v>2</v>
      </c>
      <c r="C14" t="s">
        <v>43</v>
      </c>
      <c r="D14" t="s">
        <v>40</v>
      </c>
      <c r="F14" s="7">
        <v>1.5706018518518518E-2</v>
      </c>
      <c r="G14" s="7">
        <v>1.3350115740740741E-2</v>
      </c>
      <c r="H14" s="5">
        <v>99</v>
      </c>
    </row>
    <row r="15" spans="2:8" x14ac:dyDescent="0.35">
      <c r="B15" s="5">
        <v>3</v>
      </c>
      <c r="C15" t="s">
        <v>45</v>
      </c>
      <c r="D15" t="s">
        <v>51</v>
      </c>
      <c r="F15" s="7">
        <v>2.9074074074074075E-2</v>
      </c>
      <c r="G15" s="7">
        <v>1.3955555555555556E-2</v>
      </c>
      <c r="H15" s="5">
        <v>98</v>
      </c>
    </row>
    <row r="16" spans="2:8" x14ac:dyDescent="0.35">
      <c r="B16" s="5">
        <v>4</v>
      </c>
      <c r="C16" t="s">
        <v>50</v>
      </c>
      <c r="D16" t="s">
        <v>12</v>
      </c>
      <c r="F16" s="7">
        <v>2.0034722222222221E-2</v>
      </c>
      <c r="G16" s="7">
        <v>1.4024305555555555E-2</v>
      </c>
      <c r="H16" s="5">
        <v>97</v>
      </c>
    </row>
    <row r="17" spans="2:8" x14ac:dyDescent="0.35">
      <c r="B17" s="5">
        <v>5</v>
      </c>
      <c r="C17" t="s">
        <v>52</v>
      </c>
      <c r="D17" t="s">
        <v>37</v>
      </c>
      <c r="F17" s="7">
        <v>2.0995370370370369E-2</v>
      </c>
      <c r="G17" s="7">
        <v>1.5956481481481481E-2</v>
      </c>
      <c r="H17" s="5">
        <v>96</v>
      </c>
    </row>
    <row r="18" spans="2:8" x14ac:dyDescent="0.35">
      <c r="B18" s="5">
        <v>6</v>
      </c>
      <c r="C18" t="s">
        <v>75</v>
      </c>
      <c r="D18" t="s">
        <v>31</v>
      </c>
      <c r="F18" s="7">
        <v>2.7418981481481482E-2</v>
      </c>
      <c r="G18" s="7">
        <v>1.645138888888889E-2</v>
      </c>
      <c r="H18" s="5">
        <v>95</v>
      </c>
    </row>
    <row r="19" spans="2:8" x14ac:dyDescent="0.35">
      <c r="B19" s="5">
        <v>7</v>
      </c>
      <c r="C19" t="s">
        <v>126</v>
      </c>
      <c r="D19" t="s">
        <v>125</v>
      </c>
      <c r="F19" s="7">
        <v>2.2314814814814815E-2</v>
      </c>
      <c r="G19" s="7">
        <v>1.6736111111111111E-2</v>
      </c>
      <c r="H19" s="5">
        <v>94</v>
      </c>
    </row>
    <row r="20" spans="2:8" x14ac:dyDescent="0.35">
      <c r="B20" s="5">
        <v>8</v>
      </c>
      <c r="C20" t="s">
        <v>80</v>
      </c>
      <c r="D20" t="s">
        <v>81</v>
      </c>
      <c r="F20" s="7">
        <v>2.8067129629629629E-2</v>
      </c>
      <c r="G20" s="7">
        <v>1.6840277777777777E-2</v>
      </c>
      <c r="H20" s="5">
        <v>93</v>
      </c>
    </row>
    <row r="21" spans="2:8" x14ac:dyDescent="0.35">
      <c r="B21" s="5">
        <v>9</v>
      </c>
      <c r="C21" t="s">
        <v>59</v>
      </c>
      <c r="D21" t="s">
        <v>39</v>
      </c>
      <c r="F21" s="7">
        <v>3.1493055555555559E-2</v>
      </c>
      <c r="G21" s="7">
        <v>1.7321180555555555E-2</v>
      </c>
      <c r="H21" s="5">
        <v>92</v>
      </c>
    </row>
    <row r="22" spans="2:8" x14ac:dyDescent="0.35">
      <c r="B22" s="5">
        <v>10</v>
      </c>
      <c r="C22" t="s">
        <v>18</v>
      </c>
      <c r="D22" t="s">
        <v>10</v>
      </c>
      <c r="F22" s="7">
        <v>1.7476851851851851E-2</v>
      </c>
      <c r="G22" s="7">
        <v>1.7476851851851851E-2</v>
      </c>
      <c r="H22" s="5">
        <v>91</v>
      </c>
    </row>
    <row r="23" spans="2:8" x14ac:dyDescent="0.35">
      <c r="B23" s="5">
        <v>11</v>
      </c>
      <c r="C23" t="s">
        <v>127</v>
      </c>
      <c r="D23" t="s">
        <v>41</v>
      </c>
      <c r="F23" s="7">
        <v>1.9861111111111111E-2</v>
      </c>
      <c r="G23" s="7">
        <v>1.7874999999999999E-2</v>
      </c>
      <c r="H23" s="5">
        <v>90</v>
      </c>
    </row>
    <row r="24" spans="2:8" x14ac:dyDescent="0.35">
      <c r="B24" s="5">
        <v>12</v>
      </c>
      <c r="C24" t="s">
        <v>142</v>
      </c>
      <c r="D24" t="s">
        <v>38</v>
      </c>
      <c r="F24" s="7">
        <v>2.5555555555555557E-2</v>
      </c>
      <c r="G24" s="7">
        <v>1.7888888887731481E-2</v>
      </c>
      <c r="H24" s="5">
        <v>89</v>
      </c>
    </row>
    <row r="25" spans="2:8" x14ac:dyDescent="0.35">
      <c r="B25" s="5">
        <v>13</v>
      </c>
      <c r="C25" t="s">
        <v>46</v>
      </c>
      <c r="D25" t="s">
        <v>13</v>
      </c>
      <c r="F25" s="7">
        <v>2.7118055555555555E-2</v>
      </c>
      <c r="G25" s="7">
        <v>1.8440277777777778E-2</v>
      </c>
      <c r="H25" s="5">
        <v>88</v>
      </c>
    </row>
    <row r="26" spans="2:8" x14ac:dyDescent="0.35">
      <c r="B26" s="5">
        <v>14</v>
      </c>
      <c r="C26" t="s">
        <v>95</v>
      </c>
      <c r="D26" t="s">
        <v>12</v>
      </c>
      <c r="F26" s="7">
        <v>2.6712962962962963E-2</v>
      </c>
      <c r="G26" s="7">
        <v>1.8699074072916665E-2</v>
      </c>
      <c r="H26" s="5">
        <v>87</v>
      </c>
    </row>
    <row r="27" spans="2:8" x14ac:dyDescent="0.35">
      <c r="B27" s="5">
        <v>15</v>
      </c>
      <c r="C27" t="s">
        <v>36</v>
      </c>
      <c r="D27" t="s">
        <v>12</v>
      </c>
      <c r="F27" s="7">
        <v>2.7696759259259258E-2</v>
      </c>
      <c r="G27" s="7">
        <v>1.9387731480324074E-2</v>
      </c>
      <c r="H27" s="5">
        <v>86</v>
      </c>
    </row>
    <row r="28" spans="2:8" x14ac:dyDescent="0.35">
      <c r="B28" s="5">
        <v>16</v>
      </c>
      <c r="C28" t="s">
        <v>77</v>
      </c>
      <c r="D28" t="s">
        <v>40</v>
      </c>
      <c r="F28" s="7">
        <v>2.34375E-2</v>
      </c>
      <c r="G28" s="7">
        <v>1.9921874999999999E-2</v>
      </c>
      <c r="H28" s="5">
        <v>85</v>
      </c>
    </row>
    <row r="29" spans="2:8" x14ac:dyDescent="0.35">
      <c r="B29" s="5">
        <v>17</v>
      </c>
      <c r="C29" t="s">
        <v>54</v>
      </c>
      <c r="D29" t="s">
        <v>55</v>
      </c>
      <c r="F29" s="7">
        <v>3.6608796296296299E-2</v>
      </c>
      <c r="G29" s="7">
        <v>2.0134837962962962E-2</v>
      </c>
      <c r="H29" s="5">
        <v>84</v>
      </c>
    </row>
    <row r="30" spans="2:8" x14ac:dyDescent="0.35">
      <c r="B30" s="5">
        <v>18</v>
      </c>
      <c r="C30" t="s">
        <v>128</v>
      </c>
      <c r="D30" t="s">
        <v>8</v>
      </c>
      <c r="F30" s="7">
        <v>2.5196759259259259E-2</v>
      </c>
      <c r="G30" s="7">
        <v>2.0157407407407409E-2</v>
      </c>
      <c r="H30" s="5">
        <v>83</v>
      </c>
    </row>
    <row r="31" spans="2:8" x14ac:dyDescent="0.35">
      <c r="B31" s="5">
        <v>19</v>
      </c>
      <c r="C31" t="s">
        <v>79</v>
      </c>
      <c r="D31" t="s">
        <v>12</v>
      </c>
      <c r="F31" s="7">
        <v>2.9097222222222222E-2</v>
      </c>
      <c r="G31" s="7">
        <v>2.0368055555555556E-2</v>
      </c>
      <c r="H31" s="5">
        <v>82</v>
      </c>
    </row>
    <row r="32" spans="2:8" x14ac:dyDescent="0.35">
      <c r="B32" s="5">
        <v>20</v>
      </c>
      <c r="C32" t="s">
        <v>27</v>
      </c>
      <c r="D32" t="s">
        <v>11</v>
      </c>
      <c r="F32" s="7">
        <v>2.3969907407407409E-2</v>
      </c>
      <c r="G32" s="7">
        <v>2.0374421296296297E-2</v>
      </c>
      <c r="H32" s="5">
        <v>81</v>
      </c>
    </row>
    <row r="33" spans="2:8" x14ac:dyDescent="0.35">
      <c r="B33" s="5">
        <v>21</v>
      </c>
      <c r="C33" t="s">
        <v>143</v>
      </c>
      <c r="D33" t="s">
        <v>34</v>
      </c>
      <c r="F33" s="7">
        <v>3.1354166666666669E-2</v>
      </c>
      <c r="G33" s="7">
        <v>2.0380208333333334E-2</v>
      </c>
      <c r="H33" s="5">
        <v>80</v>
      </c>
    </row>
    <row r="34" spans="2:8" x14ac:dyDescent="0.35">
      <c r="B34" s="5">
        <v>22</v>
      </c>
      <c r="C34" t="s">
        <v>129</v>
      </c>
      <c r="D34" t="s">
        <v>30</v>
      </c>
      <c r="F34" s="7">
        <v>3.2037037037037037E-2</v>
      </c>
      <c r="G34" s="7">
        <v>2.0824074074074075E-2</v>
      </c>
      <c r="H34" s="5">
        <v>79</v>
      </c>
    </row>
    <row r="35" spans="2:8" x14ac:dyDescent="0.35">
      <c r="B35" s="5">
        <v>23</v>
      </c>
      <c r="C35" t="s">
        <v>130</v>
      </c>
      <c r="D35" t="s">
        <v>38</v>
      </c>
      <c r="F35" s="7">
        <v>3.0266203703703705E-2</v>
      </c>
      <c r="G35" s="7">
        <v>2.1186342592592593E-2</v>
      </c>
      <c r="H35" s="5">
        <v>78</v>
      </c>
    </row>
    <row r="36" spans="2:8" x14ac:dyDescent="0.35">
      <c r="B36" s="5">
        <v>24</v>
      </c>
      <c r="C36" t="s">
        <v>131</v>
      </c>
      <c r="D36" t="s">
        <v>9</v>
      </c>
      <c r="F36" s="7">
        <v>2.8136574074074074E-2</v>
      </c>
      <c r="G36" s="7">
        <v>2.250925925925926E-2</v>
      </c>
      <c r="H36" s="5">
        <v>77</v>
      </c>
    </row>
    <row r="37" spans="2:8" x14ac:dyDescent="0.35">
      <c r="B37" s="5">
        <v>25</v>
      </c>
      <c r="C37" t="s">
        <v>132</v>
      </c>
      <c r="D37" t="s">
        <v>9</v>
      </c>
      <c r="F37" s="7">
        <v>2.8344907407407409E-2</v>
      </c>
      <c r="G37" s="7">
        <v>2.2675925925925926E-2</v>
      </c>
      <c r="H37" s="5">
        <v>76</v>
      </c>
    </row>
    <row r="38" spans="2:8" x14ac:dyDescent="0.35">
      <c r="B38" s="5">
        <v>26</v>
      </c>
      <c r="C38" t="s">
        <v>133</v>
      </c>
      <c r="D38" t="s">
        <v>134</v>
      </c>
      <c r="F38" s="7">
        <v>4.0520833333333332E-2</v>
      </c>
      <c r="G38" s="7">
        <v>2.2691666666666666E-2</v>
      </c>
      <c r="H38" s="5">
        <v>75</v>
      </c>
    </row>
    <row r="39" spans="2:8" x14ac:dyDescent="0.35">
      <c r="B39" s="5">
        <v>27</v>
      </c>
      <c r="C39" t="s">
        <v>83</v>
      </c>
      <c r="D39" t="s">
        <v>34</v>
      </c>
      <c r="F39" s="7">
        <v>3.5243055555555555E-2</v>
      </c>
      <c r="G39" s="7">
        <v>2.2907986111111112E-2</v>
      </c>
      <c r="H39" s="5">
        <v>74</v>
      </c>
    </row>
    <row r="40" spans="2:8" x14ac:dyDescent="0.35">
      <c r="B40" s="5">
        <v>28</v>
      </c>
      <c r="C40" t="s">
        <v>28</v>
      </c>
      <c r="D40" t="s">
        <v>16</v>
      </c>
      <c r="F40" s="7">
        <v>2.5775462962962962E-2</v>
      </c>
      <c r="G40" s="7">
        <v>2.4486689814814815E-2</v>
      </c>
      <c r="H40" s="5">
        <v>73</v>
      </c>
    </row>
    <row r="41" spans="2:8" x14ac:dyDescent="0.35">
      <c r="B41" s="5">
        <v>29</v>
      </c>
      <c r="C41" t="s">
        <v>135</v>
      </c>
      <c r="D41" t="s">
        <v>9</v>
      </c>
      <c r="F41" s="7">
        <v>3.1145833333333334E-2</v>
      </c>
      <c r="G41" s="7">
        <v>2.4916666666666667E-2</v>
      </c>
      <c r="H41" s="5">
        <v>72</v>
      </c>
    </row>
    <row r="42" spans="2:8" x14ac:dyDescent="0.35">
      <c r="B42" s="5">
        <v>30</v>
      </c>
      <c r="C42" t="s">
        <v>136</v>
      </c>
      <c r="D42" t="s">
        <v>125</v>
      </c>
      <c r="F42" s="7">
        <v>3.6261574074074071E-2</v>
      </c>
      <c r="G42" s="7">
        <v>2.7196180555555557E-2</v>
      </c>
      <c r="H42" s="5">
        <v>71</v>
      </c>
    </row>
    <row r="43" spans="2:8" x14ac:dyDescent="0.35">
      <c r="B43" s="5">
        <v>31</v>
      </c>
      <c r="C43" t="s">
        <v>137</v>
      </c>
      <c r="D43" t="s">
        <v>125</v>
      </c>
      <c r="F43" s="7">
        <v>3.6273148148148152E-2</v>
      </c>
      <c r="G43" s="7">
        <v>2.720486111111111E-2</v>
      </c>
      <c r="H43" s="5">
        <v>70</v>
      </c>
    </row>
    <row r="44" spans="2:8" x14ac:dyDescent="0.35">
      <c r="B44" s="5">
        <v>32</v>
      </c>
      <c r="C44" t="s">
        <v>138</v>
      </c>
      <c r="D44" t="s">
        <v>10</v>
      </c>
      <c r="F44" s="7">
        <v>2.7233796296296298E-2</v>
      </c>
      <c r="G44" s="7">
        <v>2.7233796296296298E-2</v>
      </c>
      <c r="H44" s="5">
        <v>69</v>
      </c>
    </row>
    <row r="45" spans="2:8" x14ac:dyDescent="0.35">
      <c r="B45" s="5">
        <v>33</v>
      </c>
      <c r="C45" t="s">
        <v>5</v>
      </c>
      <c r="D45" t="s">
        <v>9</v>
      </c>
      <c r="F45" s="7">
        <v>3.4328703703703702E-2</v>
      </c>
      <c r="G45" s="7">
        <v>2.7462962962962963E-2</v>
      </c>
      <c r="H45" s="5">
        <v>68</v>
      </c>
    </row>
    <row r="46" spans="2:8" x14ac:dyDescent="0.35">
      <c r="B46" s="5">
        <v>34</v>
      </c>
      <c r="C46" t="s">
        <v>63</v>
      </c>
      <c r="D46" t="s">
        <v>16</v>
      </c>
      <c r="F46" s="7">
        <v>2.9224537037037038E-2</v>
      </c>
      <c r="G46" s="7">
        <v>2.7763310185185186E-2</v>
      </c>
      <c r="H46" s="5">
        <v>67</v>
      </c>
    </row>
    <row r="47" spans="2:8" x14ac:dyDescent="0.35">
      <c r="B47" s="5">
        <v>35</v>
      </c>
      <c r="C47" t="s">
        <v>144</v>
      </c>
      <c r="D47" t="s">
        <v>134</v>
      </c>
      <c r="F47" s="7">
        <v>5.1921296296296299E-2</v>
      </c>
      <c r="G47" s="7">
        <v>2.9075925925925925E-2</v>
      </c>
      <c r="H47" s="5">
        <v>66</v>
      </c>
    </row>
    <row r="48" spans="2:8" x14ac:dyDescent="0.35">
      <c r="B48" s="5">
        <v>36</v>
      </c>
      <c r="C48" t="s">
        <v>87</v>
      </c>
      <c r="D48" t="s">
        <v>16</v>
      </c>
      <c r="F48" s="7">
        <v>3.1238425925925926E-2</v>
      </c>
      <c r="G48" s="7">
        <v>2.9676504629629629E-2</v>
      </c>
      <c r="H48" s="5">
        <v>65</v>
      </c>
    </row>
    <row r="49" spans="2:8" x14ac:dyDescent="0.35">
      <c r="B49" s="5">
        <v>37</v>
      </c>
      <c r="C49" t="s">
        <v>58</v>
      </c>
      <c r="D49" t="s">
        <v>41</v>
      </c>
      <c r="F49" s="7">
        <v>3.3391203703703701E-2</v>
      </c>
      <c r="G49" s="7">
        <v>3.0052083333333333E-2</v>
      </c>
      <c r="H49" s="5">
        <v>64</v>
      </c>
    </row>
    <row r="50" spans="2:8" x14ac:dyDescent="0.35">
      <c r="B50" s="5">
        <v>38</v>
      </c>
      <c r="C50" t="s">
        <v>145</v>
      </c>
      <c r="D50" t="s">
        <v>81</v>
      </c>
      <c r="F50" s="7">
        <v>5.0092592592592591E-2</v>
      </c>
      <c r="G50" s="7">
        <v>3.0055555555555554E-2</v>
      </c>
      <c r="H50" s="5">
        <v>63</v>
      </c>
    </row>
    <row r="51" spans="2:8" x14ac:dyDescent="0.35">
      <c r="B51" s="5">
        <v>39</v>
      </c>
      <c r="C51" t="s">
        <v>146</v>
      </c>
      <c r="D51" t="s">
        <v>19</v>
      </c>
      <c r="F51" s="7">
        <v>5.0428240740740739E-2</v>
      </c>
      <c r="G51" s="7">
        <v>3.0256944444444444E-2</v>
      </c>
      <c r="H51" s="5">
        <v>62</v>
      </c>
    </row>
    <row r="52" spans="2:8" x14ac:dyDescent="0.35">
      <c r="B52" s="5">
        <v>40</v>
      </c>
      <c r="C52" t="s">
        <v>139</v>
      </c>
      <c r="D52" t="s">
        <v>13</v>
      </c>
      <c r="F52" s="7">
        <v>4.4594907407407409E-2</v>
      </c>
      <c r="G52" s="7">
        <v>3.0324537037037039E-2</v>
      </c>
      <c r="H52" s="5">
        <v>61</v>
      </c>
    </row>
    <row r="53" spans="2:8" x14ac:dyDescent="0.35">
      <c r="B53" s="5">
        <v>41</v>
      </c>
      <c r="C53" t="s">
        <v>86</v>
      </c>
      <c r="D53" t="s">
        <v>13</v>
      </c>
      <c r="F53" s="7">
        <v>4.4849537037037035E-2</v>
      </c>
      <c r="G53" s="7">
        <v>3.0497685185185187E-2</v>
      </c>
      <c r="H53" s="5">
        <v>60</v>
      </c>
    </row>
    <row r="54" spans="2:8" x14ac:dyDescent="0.35">
      <c r="B54" s="5">
        <v>42</v>
      </c>
      <c r="C54" t="s">
        <v>147</v>
      </c>
      <c r="D54" t="s">
        <v>40</v>
      </c>
      <c r="F54" s="7">
        <v>3.7337962962962962E-2</v>
      </c>
      <c r="G54" s="7">
        <v>3.1737268518518519E-2</v>
      </c>
      <c r="H54" s="5">
        <v>59</v>
      </c>
    </row>
    <row r="55" spans="2:8" x14ac:dyDescent="0.35">
      <c r="B55" s="5">
        <v>43</v>
      </c>
      <c r="C55" t="s">
        <v>60</v>
      </c>
      <c r="D55" t="s">
        <v>9</v>
      </c>
      <c r="F55" s="7">
        <v>3.9976851851851854E-2</v>
      </c>
      <c r="G55" s="7">
        <v>3.1981481481481479E-2</v>
      </c>
      <c r="H55" s="5">
        <v>58</v>
      </c>
    </row>
    <row r="56" spans="2:8" x14ac:dyDescent="0.35">
      <c r="B56" s="5">
        <v>44</v>
      </c>
      <c r="C56" t="s">
        <v>111</v>
      </c>
      <c r="D56" t="s">
        <v>39</v>
      </c>
      <c r="F56" s="7">
        <v>5.9745370370370372E-2</v>
      </c>
      <c r="G56" s="7">
        <v>3.2859953703703704E-2</v>
      </c>
      <c r="H56" s="5">
        <v>57</v>
      </c>
    </row>
    <row r="57" spans="2:8" x14ac:dyDescent="0.35">
      <c r="B57" s="5">
        <v>45</v>
      </c>
      <c r="C57" t="s">
        <v>140</v>
      </c>
      <c r="D57" t="s">
        <v>16</v>
      </c>
      <c r="F57" s="7">
        <v>4.0162037037037038E-2</v>
      </c>
      <c r="G57" s="7">
        <v>3.8153935185185187E-2</v>
      </c>
      <c r="H57" s="5">
        <v>56</v>
      </c>
    </row>
    <row r="58" spans="2:8" x14ac:dyDescent="0.35">
      <c r="B58" s="5">
        <v>46</v>
      </c>
      <c r="C58" t="s">
        <v>148</v>
      </c>
      <c r="D58" t="s">
        <v>9</v>
      </c>
      <c r="F58" s="7">
        <v>4.9907407407407407E-2</v>
      </c>
      <c r="G58" s="7">
        <v>3.9925925925925927E-2</v>
      </c>
      <c r="H58" s="5">
        <v>55</v>
      </c>
    </row>
    <row r="59" spans="2:8" x14ac:dyDescent="0.35">
      <c r="B59" s="5">
        <v>47</v>
      </c>
      <c r="C59" t="s">
        <v>149</v>
      </c>
      <c r="D59" t="s">
        <v>10</v>
      </c>
      <c r="F59" s="7">
        <v>4.4884259259259263E-2</v>
      </c>
      <c r="G59" s="7">
        <v>4.4884259259259263E-2</v>
      </c>
      <c r="H59" s="5">
        <v>54</v>
      </c>
    </row>
    <row r="60" spans="2:8" x14ac:dyDescent="0.35">
      <c r="B60" s="5">
        <v>999</v>
      </c>
      <c r="C60" t="s">
        <v>49</v>
      </c>
      <c r="D60" t="s">
        <v>9</v>
      </c>
      <c r="E60" t="s">
        <v>91</v>
      </c>
      <c r="F60" s="7"/>
      <c r="G60" s="7"/>
      <c r="H60" s="5">
        <v>0</v>
      </c>
    </row>
    <row r="61" spans="2:8" x14ac:dyDescent="0.35">
      <c r="B61" s="5">
        <v>999</v>
      </c>
      <c r="C61" t="s">
        <v>97</v>
      </c>
      <c r="D61" t="s">
        <v>13</v>
      </c>
      <c r="E61" t="s">
        <v>150</v>
      </c>
      <c r="F61" s="7"/>
      <c r="G61" s="7"/>
      <c r="H61" s="5">
        <v>0</v>
      </c>
    </row>
    <row r="62" spans="2:8" x14ac:dyDescent="0.35">
      <c r="B62" s="5">
        <v>999</v>
      </c>
      <c r="C62" t="s">
        <v>115</v>
      </c>
      <c r="D62" t="s">
        <v>82</v>
      </c>
      <c r="E62" t="s">
        <v>72</v>
      </c>
      <c r="F62" s="7"/>
      <c r="G62" s="7"/>
      <c r="H62" s="5">
        <v>0</v>
      </c>
    </row>
    <row r="63" spans="2:8" x14ac:dyDescent="0.35">
      <c r="B63" s="5">
        <v>999</v>
      </c>
      <c r="C63" t="s">
        <v>44</v>
      </c>
      <c r="D63" t="s">
        <v>11</v>
      </c>
      <c r="E63" t="s">
        <v>141</v>
      </c>
      <c r="F63" s="7"/>
      <c r="G63" s="7"/>
      <c r="H63" s="5">
        <v>0</v>
      </c>
    </row>
    <row r="64" spans="2:8" x14ac:dyDescent="0.35">
      <c r="B64" s="5">
        <v>999</v>
      </c>
      <c r="C64" t="s">
        <v>113</v>
      </c>
      <c r="D64" t="s">
        <v>82</v>
      </c>
      <c r="E64" t="s">
        <v>151</v>
      </c>
      <c r="F64" s="7"/>
      <c r="G64" s="7"/>
      <c r="H64" s="5">
        <v>0</v>
      </c>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B88F-797E-4C32-A2D3-B55A94D9F414}">
  <sheetPr codeName="Sheet5">
    <pageSetUpPr fitToPage="1"/>
  </sheetPr>
  <dimension ref="B2:H141"/>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26</v>
      </c>
      <c r="F2" s="4"/>
      <c r="G2" s="4"/>
      <c r="H2" s="4"/>
    </row>
    <row r="12" spans="2:8" ht="70" x14ac:dyDescent="0.35">
      <c r="B12"/>
      <c r="F12" s="9" t="s">
        <v>6</v>
      </c>
      <c r="G12" s="9" t="s">
        <v>7</v>
      </c>
      <c r="H12" s="9" t="s">
        <v>15</v>
      </c>
    </row>
    <row r="13" spans="2:8" x14ac:dyDescent="0.35">
      <c r="B13" s="5">
        <v>1</v>
      </c>
      <c r="C13" t="s">
        <v>116</v>
      </c>
      <c r="D13" t="s">
        <v>20</v>
      </c>
      <c r="F13" s="7">
        <v>1.7037037037037038E-2</v>
      </c>
      <c r="G13" s="7">
        <v>8.518518518518519E-3</v>
      </c>
      <c r="H13" s="5">
        <v>100</v>
      </c>
    </row>
    <row r="14" spans="2:8" x14ac:dyDescent="0.35">
      <c r="B14" s="5">
        <v>2</v>
      </c>
      <c r="C14" t="s">
        <v>89</v>
      </c>
      <c r="D14" t="s">
        <v>21</v>
      </c>
      <c r="F14" s="7">
        <v>1.8506944444444444E-2</v>
      </c>
      <c r="G14" s="7">
        <v>9.253472222222222E-3</v>
      </c>
      <c r="H14" s="5">
        <v>99</v>
      </c>
    </row>
    <row r="15" spans="2:8" x14ac:dyDescent="0.35">
      <c r="B15" s="5">
        <v>3</v>
      </c>
      <c r="C15" t="s">
        <v>92</v>
      </c>
      <c r="D15" t="s">
        <v>93</v>
      </c>
      <c r="F15" s="7">
        <v>1.9131944444444444E-2</v>
      </c>
      <c r="G15" s="7">
        <v>9.5659722222222222E-3</v>
      </c>
      <c r="H15" s="5">
        <v>98</v>
      </c>
    </row>
    <row r="16" spans="2:8" x14ac:dyDescent="0.35">
      <c r="B16" s="5">
        <v>4</v>
      </c>
      <c r="C16" t="s">
        <v>29</v>
      </c>
      <c r="D16" t="s">
        <v>39</v>
      </c>
      <c r="F16" s="7">
        <v>2.0231481481481482E-2</v>
      </c>
      <c r="G16" s="7">
        <v>1.1127314814814816E-2</v>
      </c>
      <c r="H16" s="5">
        <v>97</v>
      </c>
    </row>
    <row r="17" spans="2:8" x14ac:dyDescent="0.35">
      <c r="B17" s="5">
        <v>5</v>
      </c>
      <c r="C17" t="s">
        <v>117</v>
      </c>
      <c r="D17" t="s">
        <v>38</v>
      </c>
      <c r="F17" s="7">
        <v>1.6446759259259258E-2</v>
      </c>
      <c r="G17" s="7">
        <v>1.1512731481481481E-2</v>
      </c>
      <c r="H17" s="5">
        <v>96</v>
      </c>
    </row>
    <row r="18" spans="2:8" x14ac:dyDescent="0.35">
      <c r="B18" s="5">
        <v>6</v>
      </c>
      <c r="C18" t="s">
        <v>94</v>
      </c>
      <c r="D18" t="s">
        <v>19</v>
      </c>
      <c r="F18" s="7">
        <v>1.9467592592592592E-2</v>
      </c>
      <c r="G18" s="7">
        <v>1.1680555555555555E-2</v>
      </c>
      <c r="H18" s="5">
        <v>95</v>
      </c>
    </row>
    <row r="19" spans="2:8" x14ac:dyDescent="0.35">
      <c r="B19" s="5">
        <v>7</v>
      </c>
      <c r="C19" t="s">
        <v>88</v>
      </c>
      <c r="D19" t="s">
        <v>20</v>
      </c>
      <c r="F19" s="7">
        <v>2.3958333333333335E-2</v>
      </c>
      <c r="G19" s="7">
        <v>1.1979166666666667E-2</v>
      </c>
      <c r="H19" s="5">
        <v>94</v>
      </c>
    </row>
    <row r="20" spans="2:8" x14ac:dyDescent="0.35">
      <c r="B20" s="5">
        <v>8</v>
      </c>
      <c r="C20" t="s">
        <v>118</v>
      </c>
      <c r="D20" t="s">
        <v>13</v>
      </c>
      <c r="F20" s="7">
        <v>1.8333333333333333E-2</v>
      </c>
      <c r="G20" s="7">
        <v>1.2466666666666666E-2</v>
      </c>
      <c r="H20" s="5">
        <v>93</v>
      </c>
    </row>
    <row r="21" spans="2:8" x14ac:dyDescent="0.35">
      <c r="B21" s="5">
        <v>9</v>
      </c>
      <c r="C21" t="s">
        <v>90</v>
      </c>
      <c r="D21" t="s">
        <v>20</v>
      </c>
      <c r="F21" s="7">
        <v>2.5324074074074075E-2</v>
      </c>
      <c r="G21" s="7">
        <v>1.2662037037037038E-2</v>
      </c>
      <c r="H21" s="5">
        <v>92</v>
      </c>
    </row>
    <row r="22" spans="2:8" x14ac:dyDescent="0.35">
      <c r="B22" s="5">
        <v>10</v>
      </c>
      <c r="C22" t="s">
        <v>22</v>
      </c>
      <c r="D22" t="s">
        <v>38</v>
      </c>
      <c r="F22" s="7">
        <v>2.2731481481481481E-2</v>
      </c>
      <c r="G22" s="7">
        <v>1.5912037037037037E-2</v>
      </c>
      <c r="H22" s="5">
        <v>91</v>
      </c>
    </row>
    <row r="23" spans="2:8" x14ac:dyDescent="0.35">
      <c r="B23" s="5">
        <v>11</v>
      </c>
      <c r="C23" t="s">
        <v>119</v>
      </c>
      <c r="D23" t="s">
        <v>19</v>
      </c>
      <c r="F23" s="7">
        <v>3.2442129629629626E-2</v>
      </c>
      <c r="G23" s="7">
        <v>1.9465277777777779E-2</v>
      </c>
      <c r="H23" s="5">
        <v>90</v>
      </c>
    </row>
    <row r="24" spans="2:8" x14ac:dyDescent="0.35">
      <c r="B24" s="5">
        <v>12</v>
      </c>
      <c r="C24" t="s">
        <v>120</v>
      </c>
      <c r="D24" t="s">
        <v>8</v>
      </c>
      <c r="F24" s="7">
        <v>2.7696759259259258E-2</v>
      </c>
      <c r="G24" s="7">
        <v>2.2157407407407407E-2</v>
      </c>
      <c r="H24" s="5">
        <v>89</v>
      </c>
    </row>
    <row r="25" spans="2:8" x14ac:dyDescent="0.35">
      <c r="B25" s="5">
        <v>13</v>
      </c>
      <c r="C25" t="s">
        <v>121</v>
      </c>
      <c r="D25" t="s">
        <v>13</v>
      </c>
      <c r="F25" s="7">
        <v>3.2870370370370369E-2</v>
      </c>
      <c r="G25" s="7">
        <v>2.2351851851851852E-2</v>
      </c>
      <c r="H25" s="5">
        <v>88</v>
      </c>
    </row>
    <row r="26" spans="2:8" x14ac:dyDescent="0.35">
      <c r="B26" s="5">
        <v>14</v>
      </c>
      <c r="C26" t="s">
        <v>122</v>
      </c>
      <c r="D26" t="s">
        <v>38</v>
      </c>
      <c r="F26" s="7">
        <v>3.2442129629629626E-2</v>
      </c>
      <c r="G26" s="7">
        <v>2.2709490740740742E-2</v>
      </c>
      <c r="H26" s="5">
        <v>87</v>
      </c>
    </row>
    <row r="27" spans="2:8" x14ac:dyDescent="0.35">
      <c r="B27" s="5">
        <v>15</v>
      </c>
      <c r="C27" t="s">
        <v>123</v>
      </c>
      <c r="D27" t="s">
        <v>20</v>
      </c>
      <c r="F27" s="7">
        <v>4.5856481481481484E-2</v>
      </c>
      <c r="G27" s="7">
        <v>2.2928240740740742E-2</v>
      </c>
      <c r="H27" s="5">
        <v>86</v>
      </c>
    </row>
    <row r="28" spans="2:8" x14ac:dyDescent="0.35">
      <c r="B28"/>
      <c r="F28"/>
      <c r="G28"/>
      <c r="H28"/>
    </row>
    <row r="29" spans="2:8" x14ac:dyDescent="0.35">
      <c r="B29"/>
      <c r="F29"/>
      <c r="G29"/>
      <c r="H29"/>
    </row>
    <row r="30" spans="2:8" x14ac:dyDescent="0.35">
      <c r="B30"/>
      <c r="F30"/>
      <c r="G30"/>
      <c r="H30"/>
    </row>
    <row r="31" spans="2:8" x14ac:dyDescent="0.35">
      <c r="B31"/>
      <c r="F31"/>
      <c r="G31"/>
      <c r="H31"/>
    </row>
    <row r="32" spans="2:8" x14ac:dyDescent="0.35">
      <c r="B32"/>
      <c r="F32"/>
      <c r="G32"/>
      <c r="H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760-5AC9-455A-80EE-DDABEC40B092}">
  <sheetPr codeName="Sheet3">
    <pageSetUpPr fitToPage="1"/>
  </sheetPr>
  <dimension ref="B2:I125"/>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23</v>
      </c>
      <c r="E2" s="4"/>
      <c r="F2" s="4"/>
      <c r="G2" s="4"/>
      <c r="H2" s="4"/>
      <c r="I2" s="4"/>
    </row>
    <row r="12" spans="2:9" x14ac:dyDescent="0.35">
      <c r="B12"/>
      <c r="C12" s="1" t="s">
        <v>15</v>
      </c>
      <c r="E12"/>
      <c r="H12"/>
      <c r="I12"/>
    </row>
    <row r="13" spans="2:9" ht="81" x14ac:dyDescent="0.35">
      <c r="B13"/>
      <c r="E13" s="9" t="s">
        <v>114</v>
      </c>
      <c r="F13" s="9" t="s">
        <v>103</v>
      </c>
      <c r="G13" s="9" t="s">
        <v>17</v>
      </c>
      <c r="H13"/>
      <c r="I13"/>
    </row>
    <row r="14" spans="2:9" x14ac:dyDescent="0.35">
      <c r="B14" s="5">
        <f>IF(ISBLANK(C14),"",ROW()-ROW($C$13))</f>
        <v>1</v>
      </c>
      <c r="C14" t="s">
        <v>45</v>
      </c>
      <c r="D14" t="s">
        <v>51</v>
      </c>
      <c r="E14" s="5">
        <v>98</v>
      </c>
      <c r="F14" s="5">
        <v>100</v>
      </c>
      <c r="G14" s="5">
        <v>198</v>
      </c>
      <c r="H14"/>
      <c r="I14"/>
    </row>
    <row r="15" spans="2:9" x14ac:dyDescent="0.35">
      <c r="B15" s="5">
        <f t="shared" ref="B15:B78" si="0">IF(ISBLANK(C15),"",ROW()-ROW($C$13))</f>
        <v>2</v>
      </c>
      <c r="C15" t="s">
        <v>52</v>
      </c>
      <c r="D15" t="s">
        <v>37</v>
      </c>
      <c r="E15" s="5">
        <v>96</v>
      </c>
      <c r="F15" s="5">
        <v>99</v>
      </c>
      <c r="G15" s="5">
        <v>195</v>
      </c>
      <c r="H15"/>
      <c r="I15"/>
    </row>
    <row r="16" spans="2:9" x14ac:dyDescent="0.35">
      <c r="B16" s="5">
        <f t="shared" si="0"/>
        <v>3</v>
      </c>
      <c r="C16" t="s">
        <v>50</v>
      </c>
      <c r="D16" t="s">
        <v>12</v>
      </c>
      <c r="E16" s="5">
        <v>97</v>
      </c>
      <c r="F16" s="5">
        <v>98</v>
      </c>
      <c r="G16" s="5">
        <v>195</v>
      </c>
      <c r="H16"/>
      <c r="I16"/>
    </row>
    <row r="17" spans="2:9" x14ac:dyDescent="0.35">
      <c r="B17" s="5">
        <f t="shared" si="0"/>
        <v>4</v>
      </c>
      <c r="C17" t="s">
        <v>80</v>
      </c>
      <c r="D17" t="s">
        <v>81</v>
      </c>
      <c r="E17" s="5">
        <v>93</v>
      </c>
      <c r="F17" s="5">
        <v>87</v>
      </c>
      <c r="G17" s="5">
        <v>180</v>
      </c>
      <c r="H17"/>
      <c r="I17"/>
    </row>
    <row r="18" spans="2:9" x14ac:dyDescent="0.35">
      <c r="B18" s="5">
        <f t="shared" si="0"/>
        <v>5</v>
      </c>
      <c r="C18" t="s">
        <v>59</v>
      </c>
      <c r="D18" t="s">
        <v>39</v>
      </c>
      <c r="E18" s="5">
        <v>92</v>
      </c>
      <c r="F18" s="5">
        <v>88</v>
      </c>
      <c r="G18" s="5">
        <v>180</v>
      </c>
      <c r="H18"/>
      <c r="I18"/>
    </row>
    <row r="19" spans="2:9" x14ac:dyDescent="0.35">
      <c r="B19" s="5">
        <f t="shared" si="0"/>
        <v>6</v>
      </c>
      <c r="C19" t="s">
        <v>75</v>
      </c>
      <c r="D19" t="s">
        <v>31</v>
      </c>
      <c r="E19" s="5">
        <v>95</v>
      </c>
      <c r="F19" s="5">
        <v>84</v>
      </c>
      <c r="G19" s="5">
        <v>179</v>
      </c>
      <c r="H19"/>
      <c r="I19"/>
    </row>
    <row r="20" spans="2:9" x14ac:dyDescent="0.35">
      <c r="B20" s="5">
        <f t="shared" si="0"/>
        <v>7</v>
      </c>
      <c r="C20" t="s">
        <v>95</v>
      </c>
      <c r="D20" t="s">
        <v>12</v>
      </c>
      <c r="E20" s="5">
        <v>87</v>
      </c>
      <c r="F20" s="5">
        <v>92</v>
      </c>
      <c r="G20" s="5">
        <v>179</v>
      </c>
      <c r="H20"/>
      <c r="I20"/>
    </row>
    <row r="21" spans="2:9" x14ac:dyDescent="0.35">
      <c r="B21" s="5">
        <f t="shared" si="0"/>
        <v>8</v>
      </c>
      <c r="C21" t="s">
        <v>46</v>
      </c>
      <c r="D21" t="s">
        <v>13</v>
      </c>
      <c r="E21" s="5">
        <v>88</v>
      </c>
      <c r="F21" s="5">
        <v>82</v>
      </c>
      <c r="G21" s="5">
        <v>170</v>
      </c>
      <c r="H21"/>
      <c r="I21"/>
    </row>
    <row r="22" spans="2:9" x14ac:dyDescent="0.35">
      <c r="B22" s="5">
        <f t="shared" si="0"/>
        <v>9</v>
      </c>
      <c r="C22" t="s">
        <v>79</v>
      </c>
      <c r="D22" t="s">
        <v>12</v>
      </c>
      <c r="E22" s="5">
        <v>82</v>
      </c>
      <c r="F22" s="5">
        <v>86</v>
      </c>
      <c r="G22" s="5">
        <v>168</v>
      </c>
      <c r="H22"/>
      <c r="I22"/>
    </row>
    <row r="23" spans="2:9" x14ac:dyDescent="0.35">
      <c r="B23" s="5">
        <f t="shared" si="0"/>
        <v>10</v>
      </c>
      <c r="C23" t="s">
        <v>77</v>
      </c>
      <c r="D23" t="s">
        <v>40</v>
      </c>
      <c r="E23" s="5">
        <v>85</v>
      </c>
      <c r="F23" s="5">
        <v>83</v>
      </c>
      <c r="G23" s="5">
        <v>168</v>
      </c>
      <c r="H23"/>
      <c r="I23"/>
    </row>
    <row r="24" spans="2:9" x14ac:dyDescent="0.35">
      <c r="B24" s="5">
        <f t="shared" si="0"/>
        <v>11</v>
      </c>
      <c r="C24" t="s">
        <v>36</v>
      </c>
      <c r="D24" t="s">
        <v>12</v>
      </c>
      <c r="E24" s="5">
        <v>86</v>
      </c>
      <c r="F24" s="5">
        <v>81</v>
      </c>
      <c r="G24" s="5">
        <v>167</v>
      </c>
      <c r="H24"/>
      <c r="I24"/>
    </row>
    <row r="25" spans="2:9" x14ac:dyDescent="0.35">
      <c r="B25" s="5">
        <f t="shared" si="0"/>
        <v>12</v>
      </c>
      <c r="C25" t="s">
        <v>83</v>
      </c>
      <c r="D25" t="s">
        <v>34</v>
      </c>
      <c r="E25" s="5">
        <v>74</v>
      </c>
      <c r="F25" s="5">
        <v>91</v>
      </c>
      <c r="G25" s="5">
        <v>165</v>
      </c>
      <c r="H25"/>
      <c r="I25"/>
    </row>
    <row r="26" spans="2:9" x14ac:dyDescent="0.35">
      <c r="B26" s="5">
        <f t="shared" si="0"/>
        <v>13</v>
      </c>
      <c r="C26" t="s">
        <v>54</v>
      </c>
      <c r="D26" t="s">
        <v>55</v>
      </c>
      <c r="E26" s="5">
        <v>84</v>
      </c>
      <c r="F26" s="5">
        <v>80</v>
      </c>
      <c r="G26" s="5">
        <v>164</v>
      </c>
      <c r="H26"/>
      <c r="I26"/>
    </row>
    <row r="27" spans="2:9" x14ac:dyDescent="0.35">
      <c r="B27" s="5">
        <f t="shared" si="0"/>
        <v>14</v>
      </c>
      <c r="C27" t="s">
        <v>28</v>
      </c>
      <c r="D27" t="s">
        <v>16</v>
      </c>
      <c r="E27" s="5">
        <v>73</v>
      </c>
      <c r="G27" s="5">
        <v>73</v>
      </c>
      <c r="H27"/>
      <c r="I27"/>
    </row>
    <row r="28" spans="2:9" x14ac:dyDescent="0.35">
      <c r="B28" s="5">
        <f t="shared" si="0"/>
        <v>15</v>
      </c>
      <c r="C28" t="s">
        <v>28</v>
      </c>
      <c r="D28" t="s">
        <v>42</v>
      </c>
      <c r="F28" s="5">
        <v>76</v>
      </c>
      <c r="G28" s="5">
        <v>76</v>
      </c>
      <c r="H28"/>
      <c r="I28"/>
    </row>
    <row r="29" spans="2:9" x14ac:dyDescent="0.35">
      <c r="B29" s="5">
        <f t="shared" si="0"/>
        <v>16</v>
      </c>
      <c r="C29" t="s">
        <v>5</v>
      </c>
      <c r="D29" t="s">
        <v>9</v>
      </c>
      <c r="E29" s="5">
        <v>68</v>
      </c>
      <c r="F29" s="5">
        <v>72</v>
      </c>
      <c r="G29" s="5">
        <v>140</v>
      </c>
      <c r="H29"/>
      <c r="I29"/>
    </row>
    <row r="30" spans="2:9" x14ac:dyDescent="0.35">
      <c r="B30" s="5">
        <f t="shared" si="0"/>
        <v>17</v>
      </c>
      <c r="C30" t="s">
        <v>63</v>
      </c>
      <c r="D30" t="s">
        <v>16</v>
      </c>
      <c r="E30" s="5">
        <v>67</v>
      </c>
      <c r="F30" s="5">
        <v>69</v>
      </c>
      <c r="G30" s="5">
        <v>136</v>
      </c>
      <c r="H30"/>
      <c r="I30"/>
    </row>
    <row r="31" spans="2:9" x14ac:dyDescent="0.35">
      <c r="B31" s="5">
        <f t="shared" si="0"/>
        <v>18</v>
      </c>
      <c r="C31" t="s">
        <v>58</v>
      </c>
      <c r="D31" t="s">
        <v>41</v>
      </c>
      <c r="E31" s="5">
        <v>64</v>
      </c>
      <c r="F31" s="5">
        <v>68</v>
      </c>
      <c r="G31" s="5">
        <v>132</v>
      </c>
      <c r="H31"/>
      <c r="I31"/>
    </row>
    <row r="32" spans="2:9" x14ac:dyDescent="0.35">
      <c r="B32" s="5">
        <f t="shared" si="0"/>
        <v>19</v>
      </c>
      <c r="C32" t="s">
        <v>86</v>
      </c>
      <c r="D32" t="s">
        <v>13</v>
      </c>
      <c r="E32" s="5">
        <v>60</v>
      </c>
      <c r="F32" s="5">
        <v>70</v>
      </c>
      <c r="G32" s="5">
        <v>130</v>
      </c>
      <c r="H32"/>
      <c r="I32"/>
    </row>
    <row r="33" spans="2:9" x14ac:dyDescent="0.35">
      <c r="B33" s="5">
        <f t="shared" si="0"/>
        <v>20</v>
      </c>
      <c r="C33" t="s">
        <v>60</v>
      </c>
      <c r="D33" t="s">
        <v>9</v>
      </c>
      <c r="E33" s="5">
        <v>58</v>
      </c>
      <c r="F33" s="5">
        <v>71</v>
      </c>
      <c r="G33" s="5">
        <v>129</v>
      </c>
      <c r="H33"/>
      <c r="I33"/>
    </row>
    <row r="34" spans="2:9" x14ac:dyDescent="0.35">
      <c r="B34" s="5">
        <f t="shared" si="0"/>
        <v>21</v>
      </c>
      <c r="C34" t="s">
        <v>87</v>
      </c>
      <c r="D34" t="s">
        <v>16</v>
      </c>
      <c r="E34" s="5">
        <v>65</v>
      </c>
      <c r="F34" s="5">
        <v>62</v>
      </c>
      <c r="G34" s="5">
        <v>127</v>
      </c>
      <c r="H34"/>
      <c r="I34"/>
    </row>
    <row r="35" spans="2:9" x14ac:dyDescent="0.35">
      <c r="B35" s="5">
        <f t="shared" si="0"/>
        <v>22</v>
      </c>
      <c r="C35" t="s">
        <v>124</v>
      </c>
      <c r="D35" t="s">
        <v>125</v>
      </c>
      <c r="E35" s="5">
        <v>100</v>
      </c>
      <c r="G35" s="5">
        <v>100</v>
      </c>
      <c r="H35"/>
      <c r="I35"/>
    </row>
    <row r="36" spans="2:9" x14ac:dyDescent="0.35">
      <c r="B36" s="5">
        <f t="shared" si="0"/>
        <v>23</v>
      </c>
      <c r="C36" t="s">
        <v>43</v>
      </c>
      <c r="D36" t="s">
        <v>40</v>
      </c>
      <c r="E36" s="5">
        <v>99</v>
      </c>
      <c r="F36" s="5">
        <v>0</v>
      </c>
      <c r="G36" s="5">
        <v>99</v>
      </c>
      <c r="H36"/>
      <c r="I36"/>
    </row>
    <row r="37" spans="2:9" x14ac:dyDescent="0.35">
      <c r="B37" s="5">
        <f t="shared" si="0"/>
        <v>24</v>
      </c>
      <c r="C37" t="s">
        <v>74</v>
      </c>
      <c r="D37" t="s">
        <v>8</v>
      </c>
      <c r="F37" s="5">
        <v>97</v>
      </c>
      <c r="G37" s="5">
        <v>97</v>
      </c>
      <c r="H37"/>
      <c r="I37"/>
    </row>
    <row r="38" spans="2:9" x14ac:dyDescent="0.35">
      <c r="B38" s="5">
        <f t="shared" si="0"/>
        <v>25</v>
      </c>
      <c r="C38" t="s">
        <v>73</v>
      </c>
      <c r="D38" t="s">
        <v>55</v>
      </c>
      <c r="F38" s="5">
        <v>96</v>
      </c>
      <c r="G38" s="5">
        <v>96</v>
      </c>
      <c r="H38"/>
      <c r="I38"/>
    </row>
    <row r="39" spans="2:9" x14ac:dyDescent="0.35">
      <c r="B39" s="5">
        <f t="shared" si="0"/>
        <v>26</v>
      </c>
      <c r="C39" t="s">
        <v>78</v>
      </c>
      <c r="D39" t="s">
        <v>9</v>
      </c>
      <c r="F39" s="5">
        <v>95</v>
      </c>
      <c r="G39" s="5">
        <v>95</v>
      </c>
      <c r="H39"/>
      <c r="I39"/>
    </row>
    <row r="40" spans="2:9" x14ac:dyDescent="0.35">
      <c r="B40" s="5">
        <f t="shared" si="0"/>
        <v>27</v>
      </c>
      <c r="C40" t="s">
        <v>126</v>
      </c>
      <c r="D40" t="s">
        <v>125</v>
      </c>
      <c r="E40" s="5">
        <v>94</v>
      </c>
      <c r="G40" s="5">
        <v>94</v>
      </c>
      <c r="H40"/>
      <c r="I40"/>
    </row>
    <row r="41" spans="2:9" x14ac:dyDescent="0.35">
      <c r="B41" s="5">
        <f t="shared" si="0"/>
        <v>28</v>
      </c>
      <c r="C41" t="s">
        <v>53</v>
      </c>
      <c r="D41" t="s">
        <v>31</v>
      </c>
      <c r="F41" s="5">
        <v>94</v>
      </c>
      <c r="G41" s="5">
        <v>94</v>
      </c>
      <c r="H41"/>
      <c r="I41"/>
    </row>
    <row r="42" spans="2:9" x14ac:dyDescent="0.35">
      <c r="B42" s="5">
        <f t="shared" si="0"/>
        <v>29</v>
      </c>
      <c r="C42" t="s">
        <v>76</v>
      </c>
      <c r="D42" t="s">
        <v>12</v>
      </c>
      <c r="F42" s="5">
        <v>93</v>
      </c>
      <c r="G42" s="5">
        <v>93</v>
      </c>
      <c r="H42"/>
      <c r="I42"/>
    </row>
    <row r="43" spans="2:9" x14ac:dyDescent="0.35">
      <c r="B43" s="5">
        <f t="shared" si="0"/>
        <v>30</v>
      </c>
      <c r="C43" t="s">
        <v>18</v>
      </c>
      <c r="D43" t="s">
        <v>10</v>
      </c>
      <c r="E43" s="5">
        <v>91</v>
      </c>
      <c r="F43" s="5">
        <v>0</v>
      </c>
      <c r="G43" s="5">
        <v>91</v>
      </c>
      <c r="H43"/>
      <c r="I43"/>
    </row>
    <row r="44" spans="2:9" x14ac:dyDescent="0.35">
      <c r="B44" s="5">
        <f t="shared" si="0"/>
        <v>31</v>
      </c>
      <c r="C44" t="s">
        <v>127</v>
      </c>
      <c r="D44" t="s">
        <v>41</v>
      </c>
      <c r="E44" s="5">
        <v>90</v>
      </c>
      <c r="G44" s="5">
        <v>90</v>
      </c>
      <c r="H44"/>
      <c r="I44"/>
    </row>
    <row r="45" spans="2:9" x14ac:dyDescent="0.35">
      <c r="B45" s="5">
        <f t="shared" si="0"/>
        <v>32</v>
      </c>
      <c r="C45" t="s">
        <v>44</v>
      </c>
      <c r="D45" t="s">
        <v>11</v>
      </c>
      <c r="E45" s="5">
        <v>0</v>
      </c>
      <c r="F45" s="5">
        <v>90</v>
      </c>
      <c r="G45" s="5">
        <v>90</v>
      </c>
      <c r="H45"/>
      <c r="I45"/>
    </row>
    <row r="46" spans="2:9" x14ac:dyDescent="0.35">
      <c r="B46" s="5">
        <f t="shared" si="0"/>
        <v>33</v>
      </c>
      <c r="C46" t="s">
        <v>142</v>
      </c>
      <c r="D46" t="s">
        <v>38</v>
      </c>
      <c r="E46" s="5">
        <v>89</v>
      </c>
      <c r="G46" s="5">
        <v>89</v>
      </c>
      <c r="H46"/>
      <c r="I46"/>
    </row>
    <row r="47" spans="2:9" x14ac:dyDescent="0.35">
      <c r="B47" s="5">
        <f t="shared" si="0"/>
        <v>34</v>
      </c>
      <c r="C47" t="s">
        <v>98</v>
      </c>
      <c r="D47" t="s">
        <v>82</v>
      </c>
      <c r="F47" s="5">
        <v>89</v>
      </c>
      <c r="G47" s="5">
        <v>89</v>
      </c>
      <c r="H47"/>
      <c r="I47"/>
    </row>
    <row r="48" spans="2:9" x14ac:dyDescent="0.35">
      <c r="B48" s="5">
        <f t="shared" si="0"/>
        <v>35</v>
      </c>
      <c r="C48" t="s">
        <v>48</v>
      </c>
      <c r="D48" t="s">
        <v>31</v>
      </c>
      <c r="F48" s="5">
        <v>85</v>
      </c>
      <c r="G48" s="5">
        <v>85</v>
      </c>
      <c r="H48"/>
      <c r="I48"/>
    </row>
    <row r="49" spans="2:9" x14ac:dyDescent="0.35">
      <c r="B49" s="5">
        <f t="shared" si="0"/>
        <v>36</v>
      </c>
      <c r="C49" t="s">
        <v>128</v>
      </c>
      <c r="D49" t="s">
        <v>8</v>
      </c>
      <c r="E49" s="5">
        <v>83</v>
      </c>
      <c r="G49" s="5">
        <v>83</v>
      </c>
      <c r="H49"/>
      <c r="I49"/>
    </row>
    <row r="50" spans="2:9" x14ac:dyDescent="0.35">
      <c r="B50" s="5">
        <f t="shared" si="0"/>
        <v>37</v>
      </c>
      <c r="C50" t="s">
        <v>27</v>
      </c>
      <c r="D50" t="s">
        <v>11</v>
      </c>
      <c r="E50" s="5">
        <v>81</v>
      </c>
      <c r="F50" s="5">
        <v>0</v>
      </c>
      <c r="G50" s="5">
        <v>81</v>
      </c>
      <c r="H50"/>
      <c r="I50"/>
    </row>
    <row r="51" spans="2:9" x14ac:dyDescent="0.35">
      <c r="B51" s="5">
        <f t="shared" si="0"/>
        <v>38</v>
      </c>
      <c r="C51" t="s">
        <v>143</v>
      </c>
      <c r="D51" t="s">
        <v>34</v>
      </c>
      <c r="E51" s="5">
        <v>80</v>
      </c>
      <c r="G51" s="5">
        <v>80</v>
      </c>
      <c r="H51"/>
      <c r="I51"/>
    </row>
    <row r="52" spans="2:9" x14ac:dyDescent="0.35">
      <c r="B52" s="5">
        <f t="shared" si="0"/>
        <v>39</v>
      </c>
      <c r="C52" t="s">
        <v>129</v>
      </c>
      <c r="D52" t="s">
        <v>30</v>
      </c>
      <c r="E52" s="5">
        <v>79</v>
      </c>
      <c r="G52" s="5">
        <v>79</v>
      </c>
      <c r="H52"/>
      <c r="I52"/>
    </row>
    <row r="53" spans="2:9" x14ac:dyDescent="0.35">
      <c r="B53" s="5">
        <f t="shared" si="0"/>
        <v>40</v>
      </c>
      <c r="C53" t="s">
        <v>57</v>
      </c>
      <c r="D53" t="s">
        <v>42</v>
      </c>
      <c r="F53" s="5">
        <v>79</v>
      </c>
      <c r="G53" s="5">
        <v>79</v>
      </c>
      <c r="H53"/>
      <c r="I53"/>
    </row>
    <row r="54" spans="2:9" x14ac:dyDescent="0.35">
      <c r="B54" s="5">
        <f t="shared" si="0"/>
        <v>41</v>
      </c>
      <c r="C54" t="s">
        <v>130</v>
      </c>
      <c r="D54" t="s">
        <v>38</v>
      </c>
      <c r="E54" s="5">
        <v>78</v>
      </c>
      <c r="G54" s="5">
        <v>78</v>
      </c>
      <c r="H54"/>
      <c r="I54"/>
    </row>
    <row r="55" spans="2:9" x14ac:dyDescent="0.35">
      <c r="B55" s="5">
        <f t="shared" si="0"/>
        <v>42</v>
      </c>
      <c r="C55" t="s">
        <v>104</v>
      </c>
      <c r="D55" t="s">
        <v>34</v>
      </c>
      <c r="F55" s="5">
        <v>78</v>
      </c>
      <c r="G55" s="5">
        <v>78</v>
      </c>
      <c r="H55"/>
      <c r="I55"/>
    </row>
    <row r="56" spans="2:9" x14ac:dyDescent="0.35">
      <c r="B56" s="5">
        <f t="shared" si="0"/>
        <v>43</v>
      </c>
      <c r="C56" t="s">
        <v>131</v>
      </c>
      <c r="D56" t="s">
        <v>9</v>
      </c>
      <c r="E56" s="5">
        <v>77</v>
      </c>
      <c r="G56" s="5">
        <v>77</v>
      </c>
      <c r="H56"/>
      <c r="I56"/>
    </row>
    <row r="57" spans="2:9" x14ac:dyDescent="0.35">
      <c r="B57" s="5">
        <f t="shared" si="0"/>
        <v>44</v>
      </c>
      <c r="C57" t="s">
        <v>84</v>
      </c>
      <c r="D57" t="s">
        <v>32</v>
      </c>
      <c r="F57" s="5">
        <v>77</v>
      </c>
      <c r="G57" s="5">
        <v>77</v>
      </c>
      <c r="H57"/>
      <c r="I57"/>
    </row>
    <row r="58" spans="2:9" x14ac:dyDescent="0.35">
      <c r="B58" s="5">
        <f t="shared" si="0"/>
        <v>45</v>
      </c>
      <c r="C58" t="s">
        <v>132</v>
      </c>
      <c r="D58" t="s">
        <v>9</v>
      </c>
      <c r="E58" s="5">
        <v>76</v>
      </c>
      <c r="G58" s="5">
        <v>76</v>
      </c>
      <c r="H58"/>
      <c r="I58"/>
    </row>
    <row r="59" spans="2:9" x14ac:dyDescent="0.35">
      <c r="B59" s="5">
        <f t="shared" si="0"/>
        <v>46</v>
      </c>
      <c r="C59" t="s">
        <v>105</v>
      </c>
      <c r="D59" t="s">
        <v>8</v>
      </c>
      <c r="F59" s="5">
        <v>75</v>
      </c>
      <c r="G59" s="5">
        <v>75</v>
      </c>
      <c r="H59"/>
      <c r="I59"/>
    </row>
    <row r="60" spans="2:9" x14ac:dyDescent="0.35">
      <c r="B60" s="5">
        <f t="shared" si="0"/>
        <v>47</v>
      </c>
      <c r="C60" t="s">
        <v>133</v>
      </c>
      <c r="D60" t="s">
        <v>134</v>
      </c>
      <c r="E60" s="5">
        <v>75</v>
      </c>
      <c r="G60" s="5">
        <v>75</v>
      </c>
      <c r="H60"/>
      <c r="I60"/>
    </row>
    <row r="61" spans="2:9" x14ac:dyDescent="0.35">
      <c r="B61" s="5">
        <f t="shared" si="0"/>
        <v>48</v>
      </c>
      <c r="C61" t="s">
        <v>99</v>
      </c>
      <c r="D61" t="s">
        <v>40</v>
      </c>
      <c r="F61" s="5">
        <v>74</v>
      </c>
      <c r="G61" s="5">
        <v>74</v>
      </c>
      <c r="H61"/>
      <c r="I61"/>
    </row>
    <row r="62" spans="2:9" x14ac:dyDescent="0.35">
      <c r="B62" s="5">
        <f t="shared" si="0"/>
        <v>49</v>
      </c>
      <c r="C62" t="s">
        <v>33</v>
      </c>
      <c r="D62" t="s">
        <v>31</v>
      </c>
      <c r="F62" s="5">
        <v>73</v>
      </c>
      <c r="G62" s="5">
        <v>73</v>
      </c>
      <c r="H62"/>
      <c r="I62"/>
    </row>
    <row r="63" spans="2:9" x14ac:dyDescent="0.35">
      <c r="B63" s="5">
        <f t="shared" si="0"/>
        <v>50</v>
      </c>
      <c r="C63" t="s">
        <v>135</v>
      </c>
      <c r="D63" t="s">
        <v>9</v>
      </c>
      <c r="E63" s="5">
        <v>72</v>
      </c>
      <c r="G63" s="5">
        <v>72</v>
      </c>
      <c r="H63"/>
      <c r="I63"/>
    </row>
    <row r="64" spans="2:9" x14ac:dyDescent="0.35">
      <c r="B64" s="5">
        <f t="shared" si="0"/>
        <v>51</v>
      </c>
      <c r="C64" t="s">
        <v>136</v>
      </c>
      <c r="D64" t="s">
        <v>125</v>
      </c>
      <c r="E64" s="5">
        <v>71</v>
      </c>
      <c r="G64" s="5">
        <v>71</v>
      </c>
      <c r="H64"/>
      <c r="I64"/>
    </row>
    <row r="65" spans="2:9" x14ac:dyDescent="0.35">
      <c r="B65" s="5">
        <f t="shared" si="0"/>
        <v>52</v>
      </c>
      <c r="C65" t="s">
        <v>137</v>
      </c>
      <c r="D65" t="s">
        <v>125</v>
      </c>
      <c r="E65" s="5">
        <v>70</v>
      </c>
      <c r="G65" s="5">
        <v>70</v>
      </c>
      <c r="H65"/>
      <c r="I65"/>
    </row>
    <row r="66" spans="2:9" x14ac:dyDescent="0.35">
      <c r="B66" s="5">
        <f t="shared" si="0"/>
        <v>53</v>
      </c>
      <c r="C66" t="s">
        <v>138</v>
      </c>
      <c r="D66" t="s">
        <v>10</v>
      </c>
      <c r="E66" s="5">
        <v>69</v>
      </c>
      <c r="G66" s="5">
        <v>69</v>
      </c>
      <c r="H66"/>
      <c r="I66"/>
    </row>
    <row r="67" spans="2:9" x14ac:dyDescent="0.35">
      <c r="B67" s="5">
        <f t="shared" si="0"/>
        <v>54</v>
      </c>
      <c r="C67" t="s">
        <v>47</v>
      </c>
      <c r="D67" t="s">
        <v>10</v>
      </c>
      <c r="F67" s="5">
        <v>67</v>
      </c>
      <c r="G67" s="5">
        <v>67</v>
      </c>
      <c r="H67"/>
      <c r="I67"/>
    </row>
    <row r="68" spans="2:9" x14ac:dyDescent="0.35">
      <c r="B68" s="5">
        <f t="shared" si="0"/>
        <v>55</v>
      </c>
      <c r="C68" t="s">
        <v>144</v>
      </c>
      <c r="D68" t="s">
        <v>134</v>
      </c>
      <c r="E68" s="5">
        <v>66</v>
      </c>
      <c r="G68" s="5">
        <v>66</v>
      </c>
      <c r="H68"/>
      <c r="I68"/>
    </row>
    <row r="69" spans="2:9" x14ac:dyDescent="0.35">
      <c r="B69" s="5">
        <f t="shared" si="0"/>
        <v>56</v>
      </c>
      <c r="C69" t="s">
        <v>61</v>
      </c>
      <c r="D69" t="s">
        <v>32</v>
      </c>
      <c r="F69" s="5">
        <v>66</v>
      </c>
      <c r="G69" s="5">
        <v>66</v>
      </c>
      <c r="H69"/>
      <c r="I69"/>
    </row>
    <row r="70" spans="2:9" x14ac:dyDescent="0.35">
      <c r="B70" s="5">
        <f t="shared" si="0"/>
        <v>57</v>
      </c>
      <c r="C70" t="s">
        <v>56</v>
      </c>
      <c r="D70" t="s">
        <v>38</v>
      </c>
      <c r="F70" s="5">
        <v>65</v>
      </c>
      <c r="G70" s="5">
        <v>65</v>
      </c>
      <c r="H70"/>
      <c r="I70"/>
    </row>
    <row r="71" spans="2:9" x14ac:dyDescent="0.35">
      <c r="B71" s="5">
        <f t="shared" si="0"/>
        <v>58</v>
      </c>
      <c r="C71" t="s">
        <v>106</v>
      </c>
      <c r="D71" t="s">
        <v>10</v>
      </c>
      <c r="F71" s="5">
        <v>64</v>
      </c>
      <c r="G71" s="5">
        <v>64</v>
      </c>
      <c r="H71"/>
      <c r="I71"/>
    </row>
    <row r="72" spans="2:9" x14ac:dyDescent="0.35">
      <c r="B72" s="5">
        <f t="shared" si="0"/>
        <v>59</v>
      </c>
      <c r="C72" t="s">
        <v>100</v>
      </c>
      <c r="D72" t="s">
        <v>10</v>
      </c>
      <c r="F72" s="5">
        <v>63</v>
      </c>
      <c r="G72" s="5">
        <v>63</v>
      </c>
      <c r="H72"/>
      <c r="I72"/>
    </row>
    <row r="73" spans="2:9" x14ac:dyDescent="0.35">
      <c r="B73" s="5">
        <f t="shared" si="0"/>
        <v>60</v>
      </c>
      <c r="C73" t="s">
        <v>145</v>
      </c>
      <c r="D73" t="s">
        <v>81</v>
      </c>
      <c r="E73" s="5">
        <v>63</v>
      </c>
      <c r="G73" s="5">
        <v>63</v>
      </c>
      <c r="H73"/>
      <c r="I73"/>
    </row>
    <row r="74" spans="2:9" x14ac:dyDescent="0.35">
      <c r="B74" s="5">
        <f t="shared" si="0"/>
        <v>61</v>
      </c>
      <c r="C74" t="s">
        <v>146</v>
      </c>
      <c r="D74" t="s">
        <v>19</v>
      </c>
      <c r="E74" s="5">
        <v>62</v>
      </c>
      <c r="G74" s="5">
        <v>62</v>
      </c>
      <c r="H74"/>
      <c r="I74"/>
    </row>
    <row r="75" spans="2:9" x14ac:dyDescent="0.35">
      <c r="B75" s="5">
        <f t="shared" si="0"/>
        <v>62</v>
      </c>
      <c r="C75" t="s">
        <v>139</v>
      </c>
      <c r="D75" t="s">
        <v>13</v>
      </c>
      <c r="E75" s="5">
        <v>61</v>
      </c>
      <c r="G75" s="5">
        <v>61</v>
      </c>
      <c r="H75"/>
      <c r="I75"/>
    </row>
    <row r="76" spans="2:9" x14ac:dyDescent="0.35">
      <c r="B76" s="5">
        <f t="shared" si="0"/>
        <v>63</v>
      </c>
      <c r="C76" t="s">
        <v>107</v>
      </c>
      <c r="D76" t="s">
        <v>10</v>
      </c>
      <c r="F76" s="5">
        <v>61</v>
      </c>
      <c r="G76" s="5">
        <v>61</v>
      </c>
      <c r="H76"/>
      <c r="I76"/>
    </row>
    <row r="77" spans="2:9" x14ac:dyDescent="0.35">
      <c r="B77" s="5">
        <f t="shared" si="0"/>
        <v>64</v>
      </c>
      <c r="C77" t="s">
        <v>62</v>
      </c>
      <c r="D77" t="s">
        <v>10</v>
      </c>
      <c r="F77" s="5">
        <v>60</v>
      </c>
      <c r="G77" s="5">
        <v>60</v>
      </c>
      <c r="H77"/>
      <c r="I77"/>
    </row>
    <row r="78" spans="2:9" x14ac:dyDescent="0.35">
      <c r="B78" s="5">
        <f t="shared" si="0"/>
        <v>65</v>
      </c>
      <c r="C78" t="s">
        <v>147</v>
      </c>
      <c r="D78" t="s">
        <v>40</v>
      </c>
      <c r="E78" s="5">
        <v>59</v>
      </c>
      <c r="G78" s="5">
        <v>59</v>
      </c>
      <c r="H78"/>
      <c r="I78"/>
    </row>
    <row r="79" spans="2:9" x14ac:dyDescent="0.35">
      <c r="B79" s="5">
        <f t="shared" ref="B79:B112" si="1">IF(ISBLANK(C79),"",ROW()-ROW($C$13))</f>
        <v>66</v>
      </c>
      <c r="C79" t="s">
        <v>108</v>
      </c>
      <c r="D79" t="s">
        <v>10</v>
      </c>
      <c r="F79" s="5">
        <v>59</v>
      </c>
      <c r="G79" s="5">
        <v>59</v>
      </c>
      <c r="H79"/>
      <c r="I79"/>
    </row>
    <row r="80" spans="2:9" x14ac:dyDescent="0.35">
      <c r="B80" s="5">
        <f t="shared" si="1"/>
        <v>67</v>
      </c>
      <c r="C80" t="s">
        <v>71</v>
      </c>
      <c r="D80" t="s">
        <v>8</v>
      </c>
      <c r="F80" s="5">
        <v>58</v>
      </c>
      <c r="G80" s="5">
        <v>58</v>
      </c>
      <c r="H80"/>
      <c r="I80"/>
    </row>
    <row r="81" spans="2:9" x14ac:dyDescent="0.35">
      <c r="B81" s="5">
        <f t="shared" si="1"/>
        <v>68</v>
      </c>
      <c r="C81" t="s">
        <v>111</v>
      </c>
      <c r="D81" t="s">
        <v>39</v>
      </c>
      <c r="E81" s="5">
        <v>57</v>
      </c>
      <c r="G81" s="5">
        <v>57</v>
      </c>
      <c r="H81"/>
      <c r="I81"/>
    </row>
    <row r="82" spans="2:9" x14ac:dyDescent="0.35">
      <c r="B82" s="5">
        <f t="shared" si="1"/>
        <v>69</v>
      </c>
      <c r="C82" t="s">
        <v>112</v>
      </c>
      <c r="D82" t="s">
        <v>8</v>
      </c>
      <c r="F82" s="5">
        <v>57</v>
      </c>
      <c r="G82" s="5">
        <v>57</v>
      </c>
      <c r="H82"/>
      <c r="I82"/>
    </row>
    <row r="83" spans="2:9" x14ac:dyDescent="0.35">
      <c r="B83" s="5">
        <f t="shared" si="1"/>
        <v>70</v>
      </c>
      <c r="C83" t="s">
        <v>64</v>
      </c>
      <c r="D83" t="s">
        <v>10</v>
      </c>
      <c r="F83" s="5">
        <v>56</v>
      </c>
      <c r="G83" s="5">
        <v>56</v>
      </c>
      <c r="H83"/>
      <c r="I83"/>
    </row>
    <row r="84" spans="2:9" x14ac:dyDescent="0.35">
      <c r="B84" s="5">
        <f t="shared" si="1"/>
        <v>71</v>
      </c>
      <c r="C84" t="s">
        <v>140</v>
      </c>
      <c r="D84" t="s">
        <v>16</v>
      </c>
      <c r="E84" s="5">
        <v>56</v>
      </c>
      <c r="G84" s="5">
        <v>56</v>
      </c>
      <c r="H84"/>
      <c r="I84"/>
    </row>
    <row r="85" spans="2:9" x14ac:dyDescent="0.35">
      <c r="B85" s="5">
        <f t="shared" si="1"/>
        <v>72</v>
      </c>
      <c r="C85" t="s">
        <v>148</v>
      </c>
      <c r="D85" t="s">
        <v>9</v>
      </c>
      <c r="E85" s="5">
        <v>55</v>
      </c>
      <c r="G85" s="5">
        <v>55</v>
      </c>
      <c r="H85"/>
      <c r="I85"/>
    </row>
    <row r="86" spans="2:9" x14ac:dyDescent="0.35">
      <c r="B86" s="5">
        <f t="shared" si="1"/>
        <v>73</v>
      </c>
      <c r="C86" t="s">
        <v>101</v>
      </c>
      <c r="D86" t="s">
        <v>10</v>
      </c>
      <c r="F86" s="5">
        <v>55</v>
      </c>
      <c r="G86" s="5">
        <v>55</v>
      </c>
      <c r="H86"/>
      <c r="I86"/>
    </row>
    <row r="87" spans="2:9" x14ac:dyDescent="0.35">
      <c r="B87" s="5">
        <f t="shared" si="1"/>
        <v>74</v>
      </c>
      <c r="C87" t="s">
        <v>149</v>
      </c>
      <c r="D87" t="s">
        <v>10</v>
      </c>
      <c r="E87" s="5">
        <v>54</v>
      </c>
      <c r="G87" s="5">
        <v>54</v>
      </c>
      <c r="H87"/>
      <c r="I87"/>
    </row>
    <row r="88" spans="2:9" x14ac:dyDescent="0.35">
      <c r="B88" s="5">
        <f t="shared" si="1"/>
        <v>75</v>
      </c>
      <c r="C88" t="s">
        <v>113</v>
      </c>
      <c r="D88" t="s">
        <v>82</v>
      </c>
      <c r="E88" s="5">
        <v>0</v>
      </c>
      <c r="G88" s="5">
        <v>0</v>
      </c>
      <c r="H88"/>
      <c r="I88"/>
    </row>
    <row r="89" spans="2:9" x14ac:dyDescent="0.35">
      <c r="B89" s="5">
        <f t="shared" si="1"/>
        <v>76</v>
      </c>
      <c r="C89" t="s">
        <v>113</v>
      </c>
      <c r="D89" t="s">
        <v>8</v>
      </c>
      <c r="F89" s="5">
        <v>54</v>
      </c>
      <c r="G89" s="5">
        <v>54</v>
      </c>
      <c r="H89"/>
      <c r="I89"/>
    </row>
    <row r="90" spans="2:9" x14ac:dyDescent="0.35">
      <c r="B90" s="5">
        <f t="shared" si="1"/>
        <v>77</v>
      </c>
      <c r="C90" t="s">
        <v>66</v>
      </c>
      <c r="D90" t="s">
        <v>9</v>
      </c>
      <c r="F90" s="5">
        <v>53</v>
      </c>
      <c r="G90" s="5">
        <v>53</v>
      </c>
      <c r="H90"/>
      <c r="I90"/>
    </row>
    <row r="91" spans="2:9" x14ac:dyDescent="0.35">
      <c r="B91" s="5">
        <f t="shared" si="1"/>
        <v>78</v>
      </c>
      <c r="C91" t="s">
        <v>115</v>
      </c>
      <c r="D91" t="s">
        <v>82</v>
      </c>
      <c r="E91" s="5">
        <v>0</v>
      </c>
      <c r="G91" s="5">
        <v>0</v>
      </c>
      <c r="H91"/>
      <c r="I91"/>
    </row>
    <row r="92" spans="2:9" x14ac:dyDescent="0.35">
      <c r="B92" s="5">
        <f t="shared" si="1"/>
        <v>79</v>
      </c>
      <c r="C92" t="s">
        <v>65</v>
      </c>
      <c r="D92" t="s">
        <v>10</v>
      </c>
      <c r="F92" s="5">
        <v>0</v>
      </c>
      <c r="G92" s="5">
        <v>0</v>
      </c>
      <c r="H92"/>
      <c r="I92"/>
    </row>
    <row r="93" spans="2:9" x14ac:dyDescent="0.35">
      <c r="B93" s="5">
        <f t="shared" si="1"/>
        <v>80</v>
      </c>
      <c r="C93" t="s">
        <v>67</v>
      </c>
      <c r="D93" t="s">
        <v>11</v>
      </c>
      <c r="F93" s="5">
        <v>0</v>
      </c>
      <c r="G93" s="5">
        <v>0</v>
      </c>
      <c r="H93"/>
      <c r="I93"/>
    </row>
    <row r="94" spans="2:9" x14ac:dyDescent="0.35">
      <c r="B94" s="5">
        <f t="shared" si="1"/>
        <v>81</v>
      </c>
      <c r="C94" t="s">
        <v>49</v>
      </c>
      <c r="D94" t="s">
        <v>9</v>
      </c>
      <c r="E94" s="5">
        <v>0</v>
      </c>
      <c r="F94" s="5">
        <v>0</v>
      </c>
      <c r="G94" s="5">
        <v>0</v>
      </c>
      <c r="H94"/>
      <c r="I94"/>
    </row>
    <row r="95" spans="2:9" x14ac:dyDescent="0.35">
      <c r="B95" s="5">
        <f t="shared" si="1"/>
        <v>82</v>
      </c>
      <c r="C95" t="s">
        <v>97</v>
      </c>
      <c r="D95" t="s">
        <v>13</v>
      </c>
      <c r="E95" s="5">
        <v>0</v>
      </c>
      <c r="F95" s="5">
        <v>0</v>
      </c>
      <c r="G95" s="5">
        <v>0</v>
      </c>
      <c r="H95"/>
      <c r="I95"/>
    </row>
    <row r="96" spans="2:9" x14ac:dyDescent="0.35">
      <c r="B96" s="5">
        <f t="shared" si="1"/>
        <v>83</v>
      </c>
      <c r="C96" t="s">
        <v>96</v>
      </c>
      <c r="D96" t="s">
        <v>12</v>
      </c>
      <c r="F96" s="5">
        <v>0</v>
      </c>
      <c r="G96" s="5">
        <v>0</v>
      </c>
      <c r="H96"/>
      <c r="I96"/>
    </row>
    <row r="97" spans="2:9" x14ac:dyDescent="0.35">
      <c r="B97" s="5" t="str">
        <f t="shared" si="1"/>
        <v/>
      </c>
      <c r="E97"/>
      <c r="F97"/>
      <c r="G97"/>
      <c r="H97"/>
      <c r="I97"/>
    </row>
    <row r="98" spans="2:9" x14ac:dyDescent="0.35">
      <c r="B98" s="5" t="str">
        <f t="shared" si="1"/>
        <v/>
      </c>
      <c r="E98"/>
      <c r="F98"/>
      <c r="G98"/>
      <c r="H98"/>
      <c r="I98"/>
    </row>
    <row r="99" spans="2:9" x14ac:dyDescent="0.35">
      <c r="B99" s="5" t="str">
        <f t="shared" si="1"/>
        <v/>
      </c>
      <c r="E99"/>
      <c r="F99"/>
      <c r="G99"/>
      <c r="H99"/>
      <c r="I99"/>
    </row>
    <row r="100" spans="2:9" x14ac:dyDescent="0.35">
      <c r="B100" s="5" t="str">
        <f t="shared" si="1"/>
        <v/>
      </c>
      <c r="E100"/>
      <c r="F100"/>
      <c r="G100"/>
      <c r="H100"/>
      <c r="I100"/>
    </row>
    <row r="101" spans="2:9" x14ac:dyDescent="0.35">
      <c r="B101" s="5" t="str">
        <f t="shared" si="1"/>
        <v/>
      </c>
      <c r="E101"/>
      <c r="F101"/>
      <c r="G101"/>
      <c r="H101"/>
      <c r="I101"/>
    </row>
    <row r="102" spans="2:9" x14ac:dyDescent="0.35">
      <c r="B102" s="5" t="str">
        <f t="shared" si="1"/>
        <v/>
      </c>
      <c r="E102"/>
      <c r="F102"/>
      <c r="G102"/>
      <c r="H102"/>
      <c r="I102"/>
    </row>
    <row r="103" spans="2:9" x14ac:dyDescent="0.35">
      <c r="B103" s="5" t="str">
        <f t="shared" si="1"/>
        <v/>
      </c>
      <c r="E103"/>
      <c r="F103"/>
      <c r="G103"/>
      <c r="H103"/>
      <c r="I103"/>
    </row>
    <row r="104" spans="2:9" x14ac:dyDescent="0.35">
      <c r="B104" s="5" t="str">
        <f t="shared" si="1"/>
        <v/>
      </c>
      <c r="E104"/>
      <c r="F104"/>
      <c r="G104"/>
      <c r="H104"/>
      <c r="I104"/>
    </row>
    <row r="105" spans="2:9" x14ac:dyDescent="0.35">
      <c r="B105" s="5" t="str">
        <f t="shared" si="1"/>
        <v/>
      </c>
      <c r="E105"/>
      <c r="F105"/>
      <c r="G105"/>
      <c r="H105"/>
      <c r="I105"/>
    </row>
    <row r="106" spans="2:9" x14ac:dyDescent="0.35">
      <c r="B106" s="5" t="str">
        <f t="shared" si="1"/>
        <v/>
      </c>
      <c r="E106"/>
      <c r="F106"/>
      <c r="G106"/>
      <c r="H106"/>
      <c r="I106"/>
    </row>
    <row r="107" spans="2:9" x14ac:dyDescent="0.35">
      <c r="B107" s="5" t="str">
        <f t="shared" si="1"/>
        <v/>
      </c>
      <c r="E107"/>
      <c r="F107"/>
      <c r="G107"/>
      <c r="H107"/>
      <c r="I107"/>
    </row>
    <row r="108" spans="2:9" x14ac:dyDescent="0.35">
      <c r="B108" s="5" t="str">
        <f t="shared" si="1"/>
        <v/>
      </c>
      <c r="E108"/>
      <c r="F108"/>
      <c r="G108"/>
      <c r="H108"/>
      <c r="I108"/>
    </row>
    <row r="109" spans="2:9" x14ac:dyDescent="0.35">
      <c r="B109" s="5" t="str">
        <f t="shared" si="1"/>
        <v/>
      </c>
      <c r="E109"/>
      <c r="F109"/>
      <c r="G109"/>
      <c r="H109"/>
      <c r="I109"/>
    </row>
    <row r="110" spans="2:9" x14ac:dyDescent="0.35">
      <c r="B110" s="5" t="str">
        <f t="shared" si="1"/>
        <v/>
      </c>
      <c r="E110"/>
      <c r="F110"/>
      <c r="G110"/>
      <c r="H110"/>
      <c r="I110"/>
    </row>
    <row r="111" spans="2:9" x14ac:dyDescent="0.35">
      <c r="B111" s="5" t="str">
        <f t="shared" si="1"/>
        <v/>
      </c>
      <c r="E111"/>
      <c r="F111"/>
      <c r="G111"/>
      <c r="H111"/>
      <c r="I111"/>
    </row>
    <row r="112" spans="2:9" x14ac:dyDescent="0.35">
      <c r="B112" s="5" t="str">
        <f t="shared" si="1"/>
        <v/>
      </c>
      <c r="E112"/>
      <c r="F112"/>
      <c r="G112"/>
      <c r="H112"/>
      <c r="I112"/>
    </row>
    <row r="113" spans="5:9" x14ac:dyDescent="0.35">
      <c r="E113"/>
      <c r="F113"/>
      <c r="G113"/>
      <c r="H113"/>
      <c r="I113"/>
    </row>
    <row r="114" spans="5:9" x14ac:dyDescent="0.35">
      <c r="E114"/>
      <c r="F114"/>
      <c r="G114"/>
      <c r="H114"/>
      <c r="I114"/>
    </row>
    <row r="115" spans="5:9" x14ac:dyDescent="0.35">
      <c r="E115"/>
      <c r="F115"/>
      <c r="G115"/>
      <c r="H115"/>
      <c r="I115"/>
    </row>
    <row r="116" spans="5:9" x14ac:dyDescent="0.35">
      <c r="E116"/>
      <c r="F116"/>
      <c r="G116"/>
      <c r="H116"/>
      <c r="I116"/>
    </row>
    <row r="117" spans="5:9" x14ac:dyDescent="0.35">
      <c r="E117"/>
      <c r="F117"/>
      <c r="G117"/>
      <c r="H117"/>
      <c r="I117"/>
    </row>
    <row r="118" spans="5:9" x14ac:dyDescent="0.35">
      <c r="E118"/>
      <c r="F118"/>
      <c r="G118"/>
      <c r="H118"/>
      <c r="I118"/>
    </row>
    <row r="119" spans="5:9" x14ac:dyDescent="0.35">
      <c r="E119"/>
      <c r="F119"/>
      <c r="G119"/>
      <c r="H119"/>
      <c r="I119"/>
    </row>
    <row r="120" spans="5:9" x14ac:dyDescent="0.35">
      <c r="E120"/>
      <c r="F120"/>
      <c r="G120"/>
      <c r="H120"/>
      <c r="I120"/>
    </row>
    <row r="121" spans="5:9" x14ac:dyDescent="0.35">
      <c r="E121"/>
      <c r="F121"/>
      <c r="G121"/>
      <c r="H121"/>
      <c r="I121"/>
    </row>
    <row r="122" spans="5:9" x14ac:dyDescent="0.35">
      <c r="E122"/>
      <c r="F122"/>
      <c r="G122"/>
      <c r="H122"/>
      <c r="I122"/>
    </row>
    <row r="123" spans="5:9" x14ac:dyDescent="0.35">
      <c r="E123"/>
      <c r="F123"/>
      <c r="G123"/>
      <c r="H123"/>
      <c r="I123"/>
    </row>
    <row r="124" spans="5:9" x14ac:dyDescent="0.35">
      <c r="E124"/>
      <c r="F124"/>
      <c r="G124"/>
      <c r="H124"/>
      <c r="I124"/>
    </row>
    <row r="125" spans="5:9" x14ac:dyDescent="0.35">
      <c r="E125"/>
      <c r="F125"/>
      <c r="G125"/>
      <c r="H125"/>
      <c r="I125"/>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DA6E-DF43-4AB7-824D-4FA853F9D1E4}">
  <sheetPr codeName="Sheet6">
    <pageSetUpPr fitToPage="1"/>
  </sheetPr>
  <dimension ref="B2:I138"/>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24</v>
      </c>
      <c r="E2" s="4"/>
      <c r="F2" s="4"/>
      <c r="G2" s="4"/>
      <c r="H2" s="4"/>
      <c r="I2" s="4"/>
    </row>
    <row r="12" spans="2:9" x14ac:dyDescent="0.35">
      <c r="B12"/>
      <c r="C12" s="1" t="s">
        <v>15</v>
      </c>
      <c r="E12"/>
      <c r="H12"/>
      <c r="I12"/>
    </row>
    <row r="13" spans="2:9" ht="81" x14ac:dyDescent="0.35">
      <c r="B13"/>
      <c r="E13" s="9" t="s">
        <v>114</v>
      </c>
      <c r="F13" s="9" t="s">
        <v>103</v>
      </c>
      <c r="G13" s="9" t="s">
        <v>17</v>
      </c>
      <c r="H13"/>
      <c r="I13"/>
    </row>
    <row r="14" spans="2:9" x14ac:dyDescent="0.35">
      <c r="B14" s="5">
        <f>IF(ISBLANK(C14),"",ROW()-ROW($C$13))</f>
        <v>1</v>
      </c>
      <c r="C14" t="s">
        <v>29</v>
      </c>
      <c r="D14" t="s">
        <v>39</v>
      </c>
      <c r="E14" s="5">
        <v>97</v>
      </c>
      <c r="F14" s="5">
        <v>99</v>
      </c>
      <c r="G14" s="5">
        <v>196</v>
      </c>
      <c r="H14"/>
      <c r="I14"/>
    </row>
    <row r="15" spans="2:9" x14ac:dyDescent="0.35">
      <c r="B15" s="5">
        <f t="shared" ref="B15:B78" si="0">IF(ISBLANK(C15),"",ROW()-ROW($C$13))</f>
        <v>2</v>
      </c>
      <c r="C15" t="s">
        <v>92</v>
      </c>
      <c r="D15" t="s">
        <v>93</v>
      </c>
      <c r="E15" s="5">
        <v>98</v>
      </c>
      <c r="F15" s="5">
        <v>98</v>
      </c>
      <c r="G15" s="5">
        <v>196</v>
      </c>
      <c r="H15"/>
      <c r="I15"/>
    </row>
    <row r="16" spans="2:9" x14ac:dyDescent="0.35">
      <c r="B16" s="5">
        <f t="shared" si="0"/>
        <v>3</v>
      </c>
      <c r="C16" t="s">
        <v>89</v>
      </c>
      <c r="D16" t="s">
        <v>21</v>
      </c>
      <c r="E16" s="5">
        <v>99</v>
      </c>
      <c r="F16" s="5">
        <v>95</v>
      </c>
      <c r="G16" s="5">
        <v>194</v>
      </c>
      <c r="H16"/>
      <c r="I16"/>
    </row>
    <row r="17" spans="2:9" x14ac:dyDescent="0.35">
      <c r="B17" s="5">
        <f t="shared" si="0"/>
        <v>4</v>
      </c>
      <c r="C17" t="s">
        <v>94</v>
      </c>
      <c r="D17" t="s">
        <v>19</v>
      </c>
      <c r="E17" s="5">
        <v>95</v>
      </c>
      <c r="F17" s="5">
        <v>96</v>
      </c>
      <c r="G17" s="5">
        <v>191</v>
      </c>
      <c r="H17"/>
      <c r="I17"/>
    </row>
    <row r="18" spans="2:9" x14ac:dyDescent="0.35">
      <c r="B18" s="5">
        <f t="shared" si="0"/>
        <v>5</v>
      </c>
      <c r="C18" t="s">
        <v>88</v>
      </c>
      <c r="D18" t="s">
        <v>20</v>
      </c>
      <c r="E18" s="5">
        <v>94</v>
      </c>
      <c r="F18" s="5">
        <v>94</v>
      </c>
      <c r="G18" s="5">
        <v>188</v>
      </c>
      <c r="H18"/>
      <c r="I18"/>
    </row>
    <row r="19" spans="2:9" x14ac:dyDescent="0.35">
      <c r="B19" s="5">
        <f t="shared" si="0"/>
        <v>6</v>
      </c>
      <c r="C19" t="s">
        <v>22</v>
      </c>
      <c r="D19" t="s">
        <v>38</v>
      </c>
      <c r="E19" s="5">
        <v>91</v>
      </c>
      <c r="F19" s="5">
        <v>88</v>
      </c>
      <c r="G19" s="5">
        <v>179</v>
      </c>
      <c r="H19"/>
      <c r="I19"/>
    </row>
    <row r="20" spans="2:9" x14ac:dyDescent="0.35">
      <c r="B20" s="5">
        <f t="shared" si="0"/>
        <v>7</v>
      </c>
      <c r="C20" t="s">
        <v>116</v>
      </c>
      <c r="D20" t="s">
        <v>20</v>
      </c>
      <c r="E20" s="5">
        <v>100</v>
      </c>
      <c r="G20" s="5">
        <v>100</v>
      </c>
      <c r="H20"/>
      <c r="I20"/>
    </row>
    <row r="21" spans="2:9" x14ac:dyDescent="0.35">
      <c r="B21" s="5">
        <f t="shared" si="0"/>
        <v>8</v>
      </c>
      <c r="C21" t="s">
        <v>102</v>
      </c>
      <c r="D21" t="s">
        <v>40</v>
      </c>
      <c r="F21" s="5">
        <v>100</v>
      </c>
      <c r="G21" s="5">
        <v>100</v>
      </c>
      <c r="H21"/>
      <c r="I21"/>
    </row>
    <row r="22" spans="2:9" x14ac:dyDescent="0.35">
      <c r="B22" s="5">
        <f t="shared" si="0"/>
        <v>9</v>
      </c>
      <c r="C22" t="s">
        <v>68</v>
      </c>
      <c r="D22" t="s">
        <v>20</v>
      </c>
      <c r="F22" s="5">
        <v>97</v>
      </c>
      <c r="G22" s="5">
        <v>97</v>
      </c>
      <c r="H22"/>
      <c r="I22"/>
    </row>
    <row r="23" spans="2:9" x14ac:dyDescent="0.35">
      <c r="B23" s="5">
        <f t="shared" si="0"/>
        <v>10</v>
      </c>
      <c r="C23" t="s">
        <v>117</v>
      </c>
      <c r="D23" t="s">
        <v>38</v>
      </c>
      <c r="E23" s="5">
        <v>96</v>
      </c>
      <c r="G23" s="5">
        <v>96</v>
      </c>
      <c r="H23"/>
      <c r="I23"/>
    </row>
    <row r="24" spans="2:9" x14ac:dyDescent="0.35">
      <c r="B24" s="5">
        <f t="shared" si="0"/>
        <v>11</v>
      </c>
      <c r="C24" t="s">
        <v>118</v>
      </c>
      <c r="D24" t="s">
        <v>13</v>
      </c>
      <c r="E24" s="5">
        <v>93</v>
      </c>
      <c r="G24" s="5">
        <v>93</v>
      </c>
      <c r="H24"/>
      <c r="I24"/>
    </row>
    <row r="25" spans="2:9" x14ac:dyDescent="0.35">
      <c r="B25" s="5">
        <f t="shared" si="0"/>
        <v>12</v>
      </c>
      <c r="C25" t="s">
        <v>35</v>
      </c>
      <c r="D25" t="s">
        <v>51</v>
      </c>
      <c r="F25" s="5">
        <v>93</v>
      </c>
      <c r="G25" s="5">
        <v>93</v>
      </c>
      <c r="H25"/>
      <c r="I25"/>
    </row>
    <row r="26" spans="2:9" x14ac:dyDescent="0.35">
      <c r="B26" s="5">
        <f t="shared" si="0"/>
        <v>13</v>
      </c>
      <c r="C26" t="s">
        <v>85</v>
      </c>
      <c r="D26" t="s">
        <v>30</v>
      </c>
      <c r="F26" s="5">
        <v>92</v>
      </c>
      <c r="G26" s="5">
        <v>92</v>
      </c>
      <c r="H26"/>
      <c r="I26"/>
    </row>
    <row r="27" spans="2:9" x14ac:dyDescent="0.35">
      <c r="B27" s="5">
        <f t="shared" si="0"/>
        <v>14</v>
      </c>
      <c r="C27" t="s">
        <v>90</v>
      </c>
      <c r="D27" t="s">
        <v>20</v>
      </c>
      <c r="E27" s="5">
        <v>92</v>
      </c>
      <c r="F27" s="5">
        <v>0</v>
      </c>
      <c r="G27" s="5">
        <v>92</v>
      </c>
      <c r="H27"/>
      <c r="I27"/>
    </row>
    <row r="28" spans="2:9" x14ac:dyDescent="0.35">
      <c r="B28" s="5">
        <f t="shared" si="0"/>
        <v>15</v>
      </c>
      <c r="C28" t="s">
        <v>110</v>
      </c>
      <c r="D28" t="s">
        <v>20</v>
      </c>
      <c r="F28" s="5">
        <v>91</v>
      </c>
      <c r="G28" s="5">
        <v>91</v>
      </c>
      <c r="H28"/>
      <c r="I28"/>
    </row>
    <row r="29" spans="2:9" x14ac:dyDescent="0.35">
      <c r="B29" s="5">
        <f t="shared" si="0"/>
        <v>16</v>
      </c>
      <c r="C29" t="s">
        <v>119</v>
      </c>
      <c r="D29" t="s">
        <v>19</v>
      </c>
      <c r="E29" s="5">
        <v>90</v>
      </c>
      <c r="G29" s="5">
        <v>90</v>
      </c>
      <c r="H29"/>
      <c r="I29"/>
    </row>
    <row r="30" spans="2:9" x14ac:dyDescent="0.35">
      <c r="B30" s="5">
        <f t="shared" si="0"/>
        <v>17</v>
      </c>
      <c r="C30" t="s">
        <v>111</v>
      </c>
      <c r="D30" t="s">
        <v>39</v>
      </c>
      <c r="F30" s="5">
        <v>90</v>
      </c>
      <c r="G30" s="5">
        <v>90</v>
      </c>
      <c r="H30"/>
      <c r="I30"/>
    </row>
    <row r="31" spans="2:9" x14ac:dyDescent="0.35">
      <c r="B31" s="5">
        <f t="shared" si="0"/>
        <v>18</v>
      </c>
      <c r="C31" t="s">
        <v>120</v>
      </c>
      <c r="D31" t="s">
        <v>8</v>
      </c>
      <c r="E31" s="5">
        <v>89</v>
      </c>
      <c r="G31" s="5">
        <v>89</v>
      </c>
      <c r="H31"/>
      <c r="I31"/>
    </row>
    <row r="32" spans="2:9" x14ac:dyDescent="0.35">
      <c r="B32" s="5">
        <f t="shared" si="0"/>
        <v>19</v>
      </c>
      <c r="C32" t="s">
        <v>69</v>
      </c>
      <c r="D32" t="s">
        <v>34</v>
      </c>
      <c r="F32" s="5">
        <v>89</v>
      </c>
      <c r="G32" s="5">
        <v>89</v>
      </c>
      <c r="H32"/>
      <c r="I32"/>
    </row>
    <row r="33" spans="2:9" x14ac:dyDescent="0.35">
      <c r="B33" s="5">
        <f t="shared" si="0"/>
        <v>20</v>
      </c>
      <c r="C33" t="s">
        <v>121</v>
      </c>
      <c r="D33" t="s">
        <v>13</v>
      </c>
      <c r="E33" s="5">
        <v>88</v>
      </c>
      <c r="G33" s="5">
        <v>88</v>
      </c>
      <c r="H33"/>
      <c r="I33"/>
    </row>
    <row r="34" spans="2:9" x14ac:dyDescent="0.35">
      <c r="B34" s="5">
        <f t="shared" si="0"/>
        <v>21</v>
      </c>
      <c r="C34" t="s">
        <v>122</v>
      </c>
      <c r="D34" t="s">
        <v>38</v>
      </c>
      <c r="E34" s="5">
        <v>87</v>
      </c>
      <c r="G34" s="5">
        <v>87</v>
      </c>
      <c r="H34"/>
      <c r="I34"/>
    </row>
    <row r="35" spans="2:9" x14ac:dyDescent="0.35">
      <c r="B35" s="5">
        <f t="shared" si="0"/>
        <v>22</v>
      </c>
      <c r="C35" t="s">
        <v>70</v>
      </c>
      <c r="D35" t="s">
        <v>34</v>
      </c>
      <c r="F35" s="5">
        <v>87</v>
      </c>
      <c r="G35" s="5">
        <v>87</v>
      </c>
      <c r="H35"/>
      <c r="I35"/>
    </row>
    <row r="36" spans="2:9" x14ac:dyDescent="0.35">
      <c r="B36" s="5">
        <f t="shared" si="0"/>
        <v>23</v>
      </c>
      <c r="C36" t="s">
        <v>123</v>
      </c>
      <c r="D36" t="s">
        <v>20</v>
      </c>
      <c r="E36" s="5">
        <v>86</v>
      </c>
      <c r="G36" s="5">
        <v>86</v>
      </c>
      <c r="H36"/>
      <c r="I36"/>
    </row>
    <row r="37" spans="2:9" x14ac:dyDescent="0.35">
      <c r="B37" s="5">
        <f t="shared" si="0"/>
        <v>24</v>
      </c>
      <c r="C37" t="s">
        <v>109</v>
      </c>
      <c r="F37" s="5">
        <v>86</v>
      </c>
      <c r="G37" s="5">
        <v>86</v>
      </c>
      <c r="H37"/>
      <c r="I37"/>
    </row>
    <row r="38" spans="2:9" x14ac:dyDescent="0.35">
      <c r="B38" s="5" t="str">
        <f t="shared" si="0"/>
        <v/>
      </c>
      <c r="E38"/>
      <c r="F38"/>
      <c r="G38"/>
      <c r="H38"/>
      <c r="I38"/>
    </row>
    <row r="39" spans="2:9" x14ac:dyDescent="0.35">
      <c r="B39" s="5" t="str">
        <f t="shared" si="0"/>
        <v/>
      </c>
      <c r="E39"/>
      <c r="F39"/>
      <c r="G39"/>
      <c r="H39"/>
      <c r="I39"/>
    </row>
    <row r="40" spans="2:9" x14ac:dyDescent="0.35">
      <c r="B40" s="5" t="str">
        <f t="shared" si="0"/>
        <v/>
      </c>
      <c r="E40"/>
      <c r="F40"/>
      <c r="G40"/>
      <c r="H40"/>
      <c r="I40"/>
    </row>
    <row r="41" spans="2:9" x14ac:dyDescent="0.35">
      <c r="B41" s="5" t="str">
        <f t="shared" si="0"/>
        <v/>
      </c>
      <c r="E41"/>
      <c r="F41"/>
      <c r="G41"/>
      <c r="H41"/>
      <c r="I41"/>
    </row>
    <row r="42" spans="2:9" x14ac:dyDescent="0.35">
      <c r="B42" s="5" t="str">
        <f t="shared" si="0"/>
        <v/>
      </c>
      <c r="E42"/>
      <c r="F42"/>
      <c r="G42"/>
      <c r="H42"/>
      <c r="I42"/>
    </row>
    <row r="43" spans="2:9" x14ac:dyDescent="0.35">
      <c r="B43" s="5" t="str">
        <f t="shared" si="0"/>
        <v/>
      </c>
      <c r="E43"/>
      <c r="F43"/>
      <c r="G43"/>
      <c r="H43"/>
      <c r="I43"/>
    </row>
    <row r="44" spans="2:9" x14ac:dyDescent="0.35">
      <c r="B44" s="5" t="str">
        <f t="shared" si="0"/>
        <v/>
      </c>
      <c r="E44"/>
      <c r="F44"/>
      <c r="G44"/>
      <c r="H44"/>
      <c r="I44"/>
    </row>
    <row r="45" spans="2:9" x14ac:dyDescent="0.35">
      <c r="B45" s="5" t="str">
        <f t="shared" si="0"/>
        <v/>
      </c>
      <c r="E45"/>
      <c r="F45"/>
      <c r="G45"/>
      <c r="H45"/>
      <c r="I45"/>
    </row>
    <row r="46" spans="2:9" x14ac:dyDescent="0.35">
      <c r="B46" s="5" t="str">
        <f t="shared" si="0"/>
        <v/>
      </c>
      <c r="E46"/>
      <c r="F46"/>
      <c r="G46"/>
      <c r="H46"/>
      <c r="I46"/>
    </row>
    <row r="47" spans="2:9" x14ac:dyDescent="0.35">
      <c r="B47" s="5" t="str">
        <f t="shared" si="0"/>
        <v/>
      </c>
      <c r="E47"/>
      <c r="F47"/>
      <c r="G47"/>
      <c r="H47"/>
      <c r="I47"/>
    </row>
    <row r="48" spans="2:9" x14ac:dyDescent="0.35">
      <c r="B48" s="5" t="str">
        <f t="shared" si="0"/>
        <v/>
      </c>
      <c r="E48"/>
      <c r="F48"/>
      <c r="G48"/>
      <c r="H48"/>
      <c r="I48"/>
    </row>
    <row r="49" spans="2:9" x14ac:dyDescent="0.35">
      <c r="B49" s="5" t="str">
        <f t="shared" si="0"/>
        <v/>
      </c>
      <c r="E49"/>
      <c r="F49"/>
      <c r="G49"/>
      <c r="H49"/>
      <c r="I49"/>
    </row>
    <row r="50" spans="2:9" x14ac:dyDescent="0.35">
      <c r="B50" s="5" t="str">
        <f t="shared" si="0"/>
        <v/>
      </c>
      <c r="E50"/>
      <c r="F50"/>
      <c r="G50"/>
      <c r="H50"/>
      <c r="I50"/>
    </row>
    <row r="51" spans="2:9" x14ac:dyDescent="0.35">
      <c r="B51" s="5" t="str">
        <f t="shared" si="0"/>
        <v/>
      </c>
      <c r="E51"/>
      <c r="F51"/>
      <c r="G51"/>
      <c r="H51"/>
      <c r="I51"/>
    </row>
    <row r="52" spans="2:9" x14ac:dyDescent="0.35">
      <c r="B52" s="5" t="str">
        <f t="shared" si="0"/>
        <v/>
      </c>
      <c r="E52"/>
      <c r="F52"/>
      <c r="G52"/>
      <c r="H52"/>
      <c r="I52"/>
    </row>
    <row r="53" spans="2:9" x14ac:dyDescent="0.35">
      <c r="B53" s="5" t="str">
        <f t="shared" si="0"/>
        <v/>
      </c>
      <c r="E53"/>
      <c r="F53"/>
      <c r="G53"/>
      <c r="H53"/>
      <c r="I53"/>
    </row>
    <row r="54" spans="2:9" x14ac:dyDescent="0.35">
      <c r="B54" s="5" t="str">
        <f t="shared" si="0"/>
        <v/>
      </c>
      <c r="E54"/>
      <c r="F54"/>
      <c r="G54"/>
      <c r="H54"/>
      <c r="I54"/>
    </row>
    <row r="55" spans="2:9" x14ac:dyDescent="0.35">
      <c r="B55" s="5" t="str">
        <f t="shared" si="0"/>
        <v/>
      </c>
      <c r="E55"/>
      <c r="F55"/>
      <c r="G55"/>
      <c r="H55"/>
      <c r="I55"/>
    </row>
    <row r="56" spans="2:9" x14ac:dyDescent="0.35">
      <c r="B56" s="5" t="str">
        <f t="shared" si="0"/>
        <v/>
      </c>
      <c r="E56"/>
      <c r="F56"/>
      <c r="G56"/>
      <c r="H56"/>
      <c r="I56"/>
    </row>
    <row r="57" spans="2:9" x14ac:dyDescent="0.35">
      <c r="B57" s="5" t="str">
        <f t="shared" si="0"/>
        <v/>
      </c>
      <c r="E57"/>
      <c r="F57"/>
      <c r="G57"/>
      <c r="H57"/>
      <c r="I57"/>
    </row>
    <row r="58" spans="2:9" x14ac:dyDescent="0.35">
      <c r="B58" s="5" t="str">
        <f t="shared" si="0"/>
        <v/>
      </c>
      <c r="E58"/>
      <c r="F58"/>
      <c r="G58"/>
      <c r="H58"/>
      <c r="I58"/>
    </row>
    <row r="59" spans="2:9" x14ac:dyDescent="0.35">
      <c r="B59" s="5" t="str">
        <f t="shared" si="0"/>
        <v/>
      </c>
      <c r="E59"/>
      <c r="F59"/>
      <c r="G59"/>
      <c r="H59"/>
      <c r="I59"/>
    </row>
    <row r="60" spans="2:9" x14ac:dyDescent="0.35">
      <c r="B60" s="5" t="str">
        <f t="shared" si="0"/>
        <v/>
      </c>
      <c r="E60"/>
      <c r="F60"/>
      <c r="G60"/>
      <c r="H60"/>
      <c r="I60"/>
    </row>
    <row r="61" spans="2:9" x14ac:dyDescent="0.35">
      <c r="B61" s="5" t="str">
        <f t="shared" si="0"/>
        <v/>
      </c>
      <c r="E61"/>
      <c r="F61"/>
      <c r="G61"/>
      <c r="H61"/>
      <c r="I61"/>
    </row>
    <row r="62" spans="2:9" x14ac:dyDescent="0.35">
      <c r="B62" s="5" t="str">
        <f t="shared" si="0"/>
        <v/>
      </c>
      <c r="E62"/>
      <c r="F62"/>
      <c r="G62"/>
      <c r="H62"/>
      <c r="I62"/>
    </row>
    <row r="63" spans="2:9" x14ac:dyDescent="0.35">
      <c r="B63" s="5" t="str">
        <f t="shared" si="0"/>
        <v/>
      </c>
      <c r="E63"/>
      <c r="F63"/>
      <c r="G63"/>
      <c r="H63"/>
      <c r="I63"/>
    </row>
    <row r="64" spans="2:9" x14ac:dyDescent="0.35">
      <c r="B64" s="5" t="str">
        <f t="shared" si="0"/>
        <v/>
      </c>
      <c r="E64"/>
      <c r="F64"/>
      <c r="G64"/>
      <c r="H64"/>
      <c r="I64"/>
    </row>
    <row r="65" spans="2:9" x14ac:dyDescent="0.35">
      <c r="B65" s="5" t="str">
        <f t="shared" si="0"/>
        <v/>
      </c>
      <c r="E65"/>
      <c r="F65"/>
      <c r="G65"/>
      <c r="H65"/>
      <c r="I65"/>
    </row>
    <row r="66" spans="2:9" x14ac:dyDescent="0.35">
      <c r="B66" s="5" t="str">
        <f t="shared" si="0"/>
        <v/>
      </c>
      <c r="E66"/>
      <c r="F66"/>
      <c r="G66"/>
      <c r="H66"/>
      <c r="I66"/>
    </row>
    <row r="67" spans="2:9" x14ac:dyDescent="0.35">
      <c r="B67" s="5" t="str">
        <f t="shared" si="0"/>
        <v/>
      </c>
      <c r="E67"/>
      <c r="F67"/>
      <c r="G67"/>
      <c r="H67"/>
      <c r="I67"/>
    </row>
    <row r="68" spans="2:9" x14ac:dyDescent="0.35">
      <c r="B68" s="5" t="str">
        <f t="shared" si="0"/>
        <v/>
      </c>
      <c r="E68"/>
      <c r="F68"/>
      <c r="G68"/>
      <c r="H68"/>
      <c r="I68"/>
    </row>
    <row r="69" spans="2:9" x14ac:dyDescent="0.35">
      <c r="B69" s="5" t="str">
        <f t="shared" si="0"/>
        <v/>
      </c>
      <c r="E69"/>
      <c r="F69"/>
      <c r="G69"/>
      <c r="H69"/>
      <c r="I69"/>
    </row>
    <row r="70" spans="2:9" x14ac:dyDescent="0.35">
      <c r="B70" s="5" t="str">
        <f t="shared" si="0"/>
        <v/>
      </c>
      <c r="E70"/>
      <c r="F70"/>
      <c r="G70"/>
      <c r="H70"/>
      <c r="I70"/>
    </row>
    <row r="71" spans="2:9" x14ac:dyDescent="0.35">
      <c r="B71" s="5" t="str">
        <f t="shared" si="0"/>
        <v/>
      </c>
      <c r="E71"/>
      <c r="F71"/>
      <c r="G71"/>
      <c r="H71"/>
      <c r="I71"/>
    </row>
    <row r="72" spans="2:9" x14ac:dyDescent="0.35">
      <c r="B72" s="5" t="str">
        <f t="shared" si="0"/>
        <v/>
      </c>
      <c r="E72"/>
      <c r="F72"/>
      <c r="G72"/>
      <c r="H72"/>
      <c r="I72"/>
    </row>
    <row r="73" spans="2:9" x14ac:dyDescent="0.35">
      <c r="B73" s="5" t="str">
        <f t="shared" si="0"/>
        <v/>
      </c>
      <c r="E73"/>
      <c r="F73"/>
      <c r="G73"/>
      <c r="H73"/>
      <c r="I73"/>
    </row>
    <row r="74" spans="2:9" x14ac:dyDescent="0.35">
      <c r="B74" s="5" t="str">
        <f t="shared" si="0"/>
        <v/>
      </c>
      <c r="E74"/>
      <c r="F74"/>
      <c r="G74"/>
      <c r="H74"/>
      <c r="I74"/>
    </row>
    <row r="75" spans="2:9" x14ac:dyDescent="0.35">
      <c r="B75" s="5" t="str">
        <f t="shared" si="0"/>
        <v/>
      </c>
      <c r="E75"/>
      <c r="F75"/>
      <c r="G75"/>
      <c r="H75"/>
      <c r="I75"/>
    </row>
    <row r="76" spans="2:9" x14ac:dyDescent="0.35">
      <c r="B76" s="5" t="str">
        <f t="shared" si="0"/>
        <v/>
      </c>
      <c r="E76"/>
      <c r="F76"/>
      <c r="G76"/>
      <c r="H76"/>
      <c r="I76"/>
    </row>
    <row r="77" spans="2:9" x14ac:dyDescent="0.35">
      <c r="B77" s="5" t="str">
        <f t="shared" si="0"/>
        <v/>
      </c>
      <c r="E77"/>
      <c r="F77"/>
      <c r="G77"/>
      <c r="H77"/>
      <c r="I77"/>
    </row>
    <row r="78" spans="2:9" x14ac:dyDescent="0.35">
      <c r="B78" s="5" t="str">
        <f t="shared" si="0"/>
        <v/>
      </c>
      <c r="E78"/>
      <c r="F78"/>
      <c r="G78"/>
      <c r="H78"/>
      <c r="I78"/>
    </row>
    <row r="79" spans="2:9" x14ac:dyDescent="0.35">
      <c r="B79" s="5" t="str">
        <f t="shared" ref="B79:B134" si="1">IF(ISBLANK(C79),"",ROW()-ROW($C$13))</f>
        <v/>
      </c>
      <c r="E79"/>
      <c r="F79"/>
      <c r="G79"/>
      <c r="H79"/>
      <c r="I79"/>
    </row>
    <row r="80" spans="2:9" x14ac:dyDescent="0.35">
      <c r="B80" s="5" t="str">
        <f t="shared" si="1"/>
        <v/>
      </c>
      <c r="E80"/>
      <c r="F80"/>
      <c r="G80"/>
      <c r="H80"/>
      <c r="I80"/>
    </row>
    <row r="81" spans="2:9" x14ac:dyDescent="0.35">
      <c r="B81" s="5" t="str">
        <f t="shared" si="1"/>
        <v/>
      </c>
      <c r="E81"/>
      <c r="F81"/>
      <c r="G81"/>
      <c r="H81"/>
      <c r="I81"/>
    </row>
    <row r="82" spans="2:9" x14ac:dyDescent="0.35">
      <c r="B82" s="5" t="str">
        <f t="shared" si="1"/>
        <v/>
      </c>
      <c r="E82"/>
      <c r="F82"/>
      <c r="G82"/>
      <c r="H82"/>
      <c r="I82"/>
    </row>
    <row r="83" spans="2:9" x14ac:dyDescent="0.35">
      <c r="B83" s="5" t="str">
        <f t="shared" si="1"/>
        <v/>
      </c>
      <c r="E83"/>
      <c r="F83"/>
      <c r="G83"/>
      <c r="H83"/>
      <c r="I83"/>
    </row>
    <row r="84" spans="2:9" x14ac:dyDescent="0.35">
      <c r="B84" s="5" t="str">
        <f t="shared" si="1"/>
        <v/>
      </c>
      <c r="E84"/>
      <c r="F84"/>
      <c r="G84"/>
      <c r="H84"/>
      <c r="I84"/>
    </row>
    <row r="85" spans="2:9" x14ac:dyDescent="0.35">
      <c r="B85" s="5" t="str">
        <f t="shared" si="1"/>
        <v/>
      </c>
      <c r="E85"/>
      <c r="F85"/>
      <c r="G85"/>
      <c r="H85"/>
      <c r="I85"/>
    </row>
    <row r="86" spans="2:9" x14ac:dyDescent="0.35">
      <c r="B86" s="5" t="str">
        <f t="shared" si="1"/>
        <v/>
      </c>
      <c r="E86"/>
      <c r="F86"/>
      <c r="G86"/>
      <c r="H86"/>
      <c r="I86"/>
    </row>
    <row r="87" spans="2:9" x14ac:dyDescent="0.35">
      <c r="B87" s="5" t="str">
        <f t="shared" si="1"/>
        <v/>
      </c>
      <c r="E87"/>
      <c r="F87"/>
      <c r="G87"/>
      <c r="H87"/>
      <c r="I87"/>
    </row>
    <row r="88" spans="2:9" x14ac:dyDescent="0.35">
      <c r="B88" s="5" t="str">
        <f t="shared" si="1"/>
        <v/>
      </c>
      <c r="E88"/>
      <c r="F88"/>
      <c r="G88"/>
      <c r="H88"/>
      <c r="I88"/>
    </row>
    <row r="89" spans="2:9" x14ac:dyDescent="0.35">
      <c r="B89" s="5" t="str">
        <f t="shared" si="1"/>
        <v/>
      </c>
      <c r="E89"/>
      <c r="F89"/>
      <c r="G89"/>
      <c r="H89"/>
      <c r="I89"/>
    </row>
    <row r="90" spans="2:9" x14ac:dyDescent="0.35">
      <c r="B90" s="5" t="str">
        <f t="shared" si="1"/>
        <v/>
      </c>
      <c r="E90"/>
      <c r="F90"/>
      <c r="G90"/>
      <c r="H90"/>
      <c r="I90"/>
    </row>
    <row r="91" spans="2:9" x14ac:dyDescent="0.35">
      <c r="B91" s="5" t="str">
        <f t="shared" si="1"/>
        <v/>
      </c>
      <c r="E91"/>
      <c r="F91"/>
      <c r="G91"/>
      <c r="H91"/>
      <c r="I91"/>
    </row>
    <row r="92" spans="2:9" x14ac:dyDescent="0.35">
      <c r="B92" s="5" t="str">
        <f t="shared" si="1"/>
        <v/>
      </c>
      <c r="E92"/>
      <c r="F92"/>
      <c r="G92"/>
      <c r="H92"/>
      <c r="I92"/>
    </row>
    <row r="93" spans="2:9" x14ac:dyDescent="0.35">
      <c r="B93" s="5" t="str">
        <f t="shared" si="1"/>
        <v/>
      </c>
      <c r="E93"/>
      <c r="F93"/>
      <c r="G93"/>
      <c r="H93"/>
      <c r="I93"/>
    </row>
    <row r="94" spans="2:9" x14ac:dyDescent="0.35">
      <c r="B94" s="5" t="str">
        <f t="shared" si="1"/>
        <v/>
      </c>
      <c r="E94"/>
      <c r="F94"/>
      <c r="G94"/>
      <c r="H94"/>
      <c r="I94"/>
    </row>
    <row r="95" spans="2:9" x14ac:dyDescent="0.35">
      <c r="B95" s="5" t="str">
        <f t="shared" si="1"/>
        <v/>
      </c>
      <c r="E95"/>
      <c r="F95"/>
      <c r="G95"/>
      <c r="H95"/>
      <c r="I95"/>
    </row>
    <row r="96" spans="2:9" x14ac:dyDescent="0.35">
      <c r="B96" s="5" t="str">
        <f t="shared" si="1"/>
        <v/>
      </c>
      <c r="E96"/>
      <c r="F96"/>
      <c r="G96"/>
      <c r="H96"/>
      <c r="I96"/>
    </row>
    <row r="97" spans="2:9" x14ac:dyDescent="0.35">
      <c r="B97" s="5" t="str">
        <f t="shared" si="1"/>
        <v/>
      </c>
      <c r="E97"/>
      <c r="F97"/>
      <c r="G97"/>
      <c r="H97"/>
      <c r="I97"/>
    </row>
    <row r="98" spans="2:9" x14ac:dyDescent="0.35">
      <c r="B98" s="5" t="str">
        <f t="shared" si="1"/>
        <v/>
      </c>
      <c r="E98"/>
      <c r="F98"/>
      <c r="G98"/>
      <c r="H98"/>
      <c r="I98"/>
    </row>
    <row r="99" spans="2:9" x14ac:dyDescent="0.35">
      <c r="B99" s="5" t="str">
        <f t="shared" si="1"/>
        <v/>
      </c>
      <c r="E99"/>
      <c r="F99"/>
      <c r="G99"/>
      <c r="H99"/>
      <c r="I99"/>
    </row>
    <row r="100" spans="2:9" x14ac:dyDescent="0.35">
      <c r="B100" s="5" t="str">
        <f t="shared" si="1"/>
        <v/>
      </c>
      <c r="E100"/>
      <c r="F100"/>
      <c r="G100"/>
      <c r="H100"/>
      <c r="I100"/>
    </row>
    <row r="101" spans="2:9" x14ac:dyDescent="0.35">
      <c r="B101" s="5" t="str">
        <f t="shared" si="1"/>
        <v/>
      </c>
      <c r="E101"/>
      <c r="F101"/>
      <c r="G101"/>
      <c r="H101"/>
      <c r="I101"/>
    </row>
    <row r="102" spans="2:9" x14ac:dyDescent="0.35">
      <c r="B102" s="5" t="str">
        <f t="shared" si="1"/>
        <v/>
      </c>
      <c r="E102"/>
      <c r="F102"/>
      <c r="G102"/>
      <c r="H102"/>
      <c r="I102"/>
    </row>
    <row r="103" spans="2:9" x14ac:dyDescent="0.35">
      <c r="B103" s="5" t="str">
        <f t="shared" si="1"/>
        <v/>
      </c>
      <c r="E103"/>
      <c r="F103"/>
      <c r="G103"/>
      <c r="H103"/>
      <c r="I103"/>
    </row>
    <row r="104" spans="2:9" x14ac:dyDescent="0.35">
      <c r="B104" s="5" t="str">
        <f t="shared" si="1"/>
        <v/>
      </c>
      <c r="E104"/>
      <c r="F104"/>
      <c r="G104"/>
      <c r="H104"/>
      <c r="I104"/>
    </row>
    <row r="105" spans="2:9" x14ac:dyDescent="0.35">
      <c r="B105" s="5" t="str">
        <f t="shared" si="1"/>
        <v/>
      </c>
      <c r="E105"/>
      <c r="F105"/>
      <c r="G105"/>
      <c r="H105"/>
      <c r="I105"/>
    </row>
    <row r="106" spans="2:9" x14ac:dyDescent="0.35">
      <c r="B106" s="5" t="str">
        <f t="shared" si="1"/>
        <v/>
      </c>
      <c r="E106"/>
      <c r="F106"/>
      <c r="G106"/>
      <c r="H106"/>
      <c r="I106"/>
    </row>
    <row r="107" spans="2:9" x14ac:dyDescent="0.35">
      <c r="B107" s="5" t="str">
        <f t="shared" si="1"/>
        <v/>
      </c>
      <c r="E107"/>
      <c r="F107"/>
      <c r="G107"/>
      <c r="H107"/>
      <c r="I107"/>
    </row>
    <row r="108" spans="2:9" x14ac:dyDescent="0.35">
      <c r="B108" s="5" t="str">
        <f t="shared" si="1"/>
        <v/>
      </c>
      <c r="E108"/>
      <c r="F108"/>
      <c r="G108"/>
      <c r="H108"/>
      <c r="I108"/>
    </row>
    <row r="109" spans="2:9" x14ac:dyDescent="0.35">
      <c r="B109" s="5" t="str">
        <f t="shared" si="1"/>
        <v/>
      </c>
      <c r="E109"/>
      <c r="F109"/>
      <c r="G109"/>
      <c r="H109"/>
      <c r="I109"/>
    </row>
    <row r="110" spans="2:9" x14ac:dyDescent="0.35">
      <c r="B110" s="5" t="str">
        <f t="shared" si="1"/>
        <v/>
      </c>
      <c r="E110"/>
      <c r="F110"/>
      <c r="G110"/>
      <c r="H110"/>
      <c r="I110"/>
    </row>
    <row r="111" spans="2:9" x14ac:dyDescent="0.35">
      <c r="B111" s="5" t="str">
        <f t="shared" si="1"/>
        <v/>
      </c>
      <c r="E111"/>
      <c r="F111"/>
      <c r="G111"/>
      <c r="H111"/>
      <c r="I111"/>
    </row>
    <row r="112" spans="2:9" x14ac:dyDescent="0.35">
      <c r="B112" s="5" t="str">
        <f t="shared" si="1"/>
        <v/>
      </c>
      <c r="E112"/>
      <c r="F112"/>
      <c r="G112"/>
      <c r="H112"/>
      <c r="I112"/>
    </row>
    <row r="113" spans="2:9" x14ac:dyDescent="0.35">
      <c r="B113" s="5" t="str">
        <f t="shared" si="1"/>
        <v/>
      </c>
      <c r="E113"/>
      <c r="F113"/>
      <c r="G113"/>
      <c r="H113"/>
      <c r="I113"/>
    </row>
    <row r="114" spans="2:9" x14ac:dyDescent="0.35">
      <c r="B114" s="5" t="str">
        <f t="shared" si="1"/>
        <v/>
      </c>
      <c r="E114"/>
      <c r="F114"/>
      <c r="G114"/>
      <c r="H114"/>
      <c r="I114"/>
    </row>
    <row r="115" spans="2:9" x14ac:dyDescent="0.35">
      <c r="B115" s="5" t="str">
        <f t="shared" si="1"/>
        <v/>
      </c>
      <c r="E115"/>
      <c r="F115"/>
      <c r="G115"/>
      <c r="H115"/>
      <c r="I115"/>
    </row>
    <row r="116" spans="2:9" x14ac:dyDescent="0.35">
      <c r="B116" s="5" t="str">
        <f t="shared" si="1"/>
        <v/>
      </c>
      <c r="E116"/>
      <c r="F116"/>
      <c r="G116"/>
      <c r="H116"/>
      <c r="I116"/>
    </row>
    <row r="117" spans="2:9" x14ac:dyDescent="0.35">
      <c r="B117" s="5" t="str">
        <f t="shared" si="1"/>
        <v/>
      </c>
      <c r="E117"/>
      <c r="F117"/>
      <c r="G117"/>
      <c r="H117"/>
      <c r="I117"/>
    </row>
    <row r="118" spans="2:9" x14ac:dyDescent="0.35">
      <c r="B118" s="5" t="str">
        <f t="shared" si="1"/>
        <v/>
      </c>
      <c r="E118"/>
      <c r="F118"/>
      <c r="G118"/>
      <c r="H118"/>
      <c r="I118"/>
    </row>
    <row r="119" spans="2:9" x14ac:dyDescent="0.35">
      <c r="B119" s="5" t="str">
        <f t="shared" si="1"/>
        <v/>
      </c>
      <c r="E119"/>
      <c r="F119"/>
      <c r="G119"/>
      <c r="H119"/>
      <c r="I119"/>
    </row>
    <row r="120" spans="2:9" x14ac:dyDescent="0.35">
      <c r="B120" s="5" t="str">
        <f t="shared" si="1"/>
        <v/>
      </c>
      <c r="E120"/>
      <c r="F120"/>
      <c r="G120"/>
      <c r="H120"/>
      <c r="I120"/>
    </row>
    <row r="121" spans="2:9" x14ac:dyDescent="0.35">
      <c r="B121" s="5" t="str">
        <f t="shared" si="1"/>
        <v/>
      </c>
      <c r="E121"/>
      <c r="F121"/>
      <c r="G121"/>
      <c r="H121"/>
      <c r="I121"/>
    </row>
    <row r="122" spans="2:9" x14ac:dyDescent="0.35">
      <c r="B122" s="5" t="str">
        <f t="shared" si="1"/>
        <v/>
      </c>
      <c r="E122"/>
      <c r="F122"/>
      <c r="G122"/>
      <c r="H122"/>
      <c r="I122"/>
    </row>
    <row r="123" spans="2:9" x14ac:dyDescent="0.35">
      <c r="B123" s="5" t="str">
        <f t="shared" si="1"/>
        <v/>
      </c>
      <c r="E123"/>
      <c r="F123"/>
      <c r="G123"/>
      <c r="H123"/>
      <c r="I123"/>
    </row>
    <row r="124" spans="2:9" x14ac:dyDescent="0.35">
      <c r="B124" s="5" t="str">
        <f t="shared" si="1"/>
        <v/>
      </c>
      <c r="E124"/>
      <c r="F124"/>
      <c r="G124"/>
      <c r="H124"/>
      <c r="I124"/>
    </row>
    <row r="125" spans="2:9" x14ac:dyDescent="0.35">
      <c r="B125" s="5" t="str">
        <f t="shared" si="1"/>
        <v/>
      </c>
      <c r="E125"/>
      <c r="F125"/>
      <c r="G125"/>
      <c r="H125"/>
      <c r="I125"/>
    </row>
    <row r="126" spans="2:9" x14ac:dyDescent="0.35">
      <c r="B126" s="5" t="str">
        <f t="shared" si="1"/>
        <v/>
      </c>
      <c r="E126"/>
      <c r="F126"/>
      <c r="G126"/>
      <c r="H126"/>
      <c r="I126"/>
    </row>
    <row r="127" spans="2:9" x14ac:dyDescent="0.35">
      <c r="B127" s="5" t="str">
        <f t="shared" si="1"/>
        <v/>
      </c>
      <c r="E127"/>
      <c r="F127"/>
      <c r="G127"/>
      <c r="H127"/>
      <c r="I127"/>
    </row>
    <row r="128" spans="2:9" x14ac:dyDescent="0.35">
      <c r="B128" s="5" t="str">
        <f t="shared" si="1"/>
        <v/>
      </c>
      <c r="E128"/>
      <c r="F128"/>
      <c r="G128"/>
      <c r="H128"/>
      <c r="I128"/>
    </row>
    <row r="129" spans="2:9" x14ac:dyDescent="0.35">
      <c r="B129" s="5" t="str">
        <f t="shared" si="1"/>
        <v/>
      </c>
      <c r="E129"/>
      <c r="F129"/>
      <c r="G129"/>
      <c r="H129"/>
      <c r="I129"/>
    </row>
    <row r="130" spans="2:9" x14ac:dyDescent="0.35">
      <c r="B130" s="5" t="str">
        <f t="shared" si="1"/>
        <v/>
      </c>
      <c r="E130"/>
      <c r="F130"/>
      <c r="G130"/>
      <c r="H130"/>
      <c r="I130"/>
    </row>
    <row r="131" spans="2:9" x14ac:dyDescent="0.35">
      <c r="B131" s="5" t="str">
        <f t="shared" si="1"/>
        <v/>
      </c>
      <c r="E131"/>
      <c r="F131"/>
      <c r="G131"/>
      <c r="H131"/>
      <c r="I131"/>
    </row>
    <row r="132" spans="2:9" x14ac:dyDescent="0.35">
      <c r="B132" s="5" t="str">
        <f t="shared" si="1"/>
        <v/>
      </c>
      <c r="E132"/>
      <c r="F132"/>
      <c r="G132"/>
      <c r="H132"/>
      <c r="I132"/>
    </row>
    <row r="133" spans="2:9" x14ac:dyDescent="0.35">
      <c r="B133" s="5" t="str">
        <f t="shared" si="1"/>
        <v/>
      </c>
      <c r="E133"/>
      <c r="F133"/>
      <c r="G133"/>
      <c r="H133"/>
      <c r="I133"/>
    </row>
    <row r="134" spans="2:9" x14ac:dyDescent="0.35">
      <c r="B134" s="5" t="str">
        <f t="shared" si="1"/>
        <v/>
      </c>
      <c r="E134"/>
      <c r="F134"/>
      <c r="G134"/>
      <c r="H134"/>
      <c r="I134"/>
    </row>
    <row r="135" spans="2:9" x14ac:dyDescent="0.35">
      <c r="E135"/>
      <c r="F135"/>
      <c r="G135"/>
      <c r="H135"/>
      <c r="I135"/>
    </row>
    <row r="136" spans="2:9" x14ac:dyDescent="0.35">
      <c r="E136"/>
      <c r="F136"/>
      <c r="G136"/>
      <c r="H136"/>
      <c r="I136"/>
    </row>
    <row r="137" spans="2:9" x14ac:dyDescent="0.35">
      <c r="E137"/>
      <c r="F137"/>
      <c r="G137"/>
      <c r="H137"/>
      <c r="I137"/>
    </row>
    <row r="138" spans="2:9" x14ac:dyDescent="0.35">
      <c r="E138"/>
      <c r="F138"/>
      <c r="G138"/>
      <c r="H138"/>
      <c r="I138"/>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4CDF-899F-4E92-A34E-4246B6A7345D}">
  <sheetPr codeName="Sheet4"/>
  <dimension ref="A1:C19"/>
  <sheetViews>
    <sheetView workbookViewId="0">
      <selection activeCell="B3" sqref="B3"/>
    </sheetView>
  </sheetViews>
  <sheetFormatPr defaultRowHeight="14.5" x14ac:dyDescent="0.35"/>
  <cols>
    <col min="1" max="1" width="17.1796875" bestFit="1" customWidth="1"/>
    <col min="2" max="2" width="15.26953125" bestFit="1" customWidth="1"/>
    <col min="3" max="3" width="6.81640625" bestFit="1" customWidth="1"/>
    <col min="4" max="4" width="11.26953125" bestFit="1" customWidth="1"/>
  </cols>
  <sheetData>
    <row r="1" spans="1:3" x14ac:dyDescent="0.35">
      <c r="A1" s="1" t="s">
        <v>4</v>
      </c>
      <c r="B1" s="1" t="s">
        <v>1</v>
      </c>
    </row>
    <row r="2" spans="1:3" x14ac:dyDescent="0.35">
      <c r="A2" s="1" t="s">
        <v>0</v>
      </c>
      <c r="B2" t="s">
        <v>3</v>
      </c>
      <c r="C2" t="s">
        <v>2</v>
      </c>
    </row>
    <row r="3" spans="1:3" x14ac:dyDescent="0.35">
      <c r="A3" s="2">
        <v>10</v>
      </c>
      <c r="B3" s="6">
        <v>0.5</v>
      </c>
      <c r="C3" s="6">
        <v>0.5</v>
      </c>
    </row>
    <row r="4" spans="1:3" x14ac:dyDescent="0.35">
      <c r="A4" s="2">
        <v>12</v>
      </c>
      <c r="B4" s="6">
        <v>0.6</v>
      </c>
      <c r="C4" s="6">
        <v>0.55000000000000004</v>
      </c>
    </row>
    <row r="5" spans="1:3" x14ac:dyDescent="0.35">
      <c r="A5" s="2">
        <v>14</v>
      </c>
      <c r="B5" s="6">
        <v>0.7</v>
      </c>
      <c r="C5" s="6">
        <v>0.6</v>
      </c>
    </row>
    <row r="6" spans="1:3" x14ac:dyDescent="0.35">
      <c r="A6" s="2">
        <v>16</v>
      </c>
      <c r="B6" s="6">
        <v>0.85</v>
      </c>
      <c r="C6" s="6">
        <v>0.7</v>
      </c>
    </row>
    <row r="7" spans="1:3" x14ac:dyDescent="0.35">
      <c r="A7" s="2">
        <v>18</v>
      </c>
      <c r="B7" s="6">
        <v>0.9</v>
      </c>
      <c r="C7" s="6">
        <v>0.71</v>
      </c>
    </row>
    <row r="8" spans="1:3" x14ac:dyDescent="0.35">
      <c r="A8" s="2">
        <v>20</v>
      </c>
      <c r="B8" s="6">
        <v>0.95</v>
      </c>
      <c r="C8" s="6">
        <v>0.73</v>
      </c>
    </row>
    <row r="9" spans="1:3" x14ac:dyDescent="0.35">
      <c r="A9" s="2">
        <v>21</v>
      </c>
      <c r="B9" s="6">
        <v>1</v>
      </c>
      <c r="C9" s="6">
        <v>0.8</v>
      </c>
    </row>
    <row r="10" spans="1:3" x14ac:dyDescent="0.35">
      <c r="A10" s="2">
        <v>35</v>
      </c>
      <c r="B10" s="6">
        <v>0.95</v>
      </c>
      <c r="C10" s="6">
        <v>0.76</v>
      </c>
    </row>
    <row r="11" spans="1:3" x14ac:dyDescent="0.35">
      <c r="A11" s="2">
        <v>40</v>
      </c>
      <c r="B11" s="6">
        <v>0.9</v>
      </c>
      <c r="C11" s="6">
        <v>0.71</v>
      </c>
    </row>
    <row r="12" spans="1:3" x14ac:dyDescent="0.35">
      <c r="A12" s="2">
        <v>45</v>
      </c>
      <c r="B12" s="6">
        <v>0.85</v>
      </c>
      <c r="C12" s="6">
        <v>0.68</v>
      </c>
    </row>
    <row r="13" spans="1:3" x14ac:dyDescent="0.35">
      <c r="A13" s="2">
        <v>50</v>
      </c>
      <c r="B13" s="6">
        <v>0.8</v>
      </c>
      <c r="C13" s="6">
        <v>0.65</v>
      </c>
    </row>
    <row r="14" spans="1:3" x14ac:dyDescent="0.35">
      <c r="A14" s="2">
        <v>55</v>
      </c>
      <c r="B14" s="6">
        <v>0.75</v>
      </c>
      <c r="C14" s="6">
        <v>0.6</v>
      </c>
    </row>
    <row r="15" spans="1:3" x14ac:dyDescent="0.35">
      <c r="A15" s="2">
        <v>60</v>
      </c>
      <c r="B15" s="6">
        <v>0.7</v>
      </c>
      <c r="C15" s="6">
        <v>0.56000000000000005</v>
      </c>
    </row>
    <row r="16" spans="1:3" x14ac:dyDescent="0.35">
      <c r="A16" s="2">
        <v>65</v>
      </c>
      <c r="B16" s="6">
        <v>0.65</v>
      </c>
      <c r="C16" s="6">
        <v>0.52</v>
      </c>
    </row>
    <row r="17" spans="1:3" x14ac:dyDescent="0.35">
      <c r="A17" s="2">
        <v>70</v>
      </c>
      <c r="B17" s="6">
        <v>0.6</v>
      </c>
      <c r="C17" s="6">
        <v>0.48</v>
      </c>
    </row>
    <row r="18" spans="1:3" x14ac:dyDescent="0.35">
      <c r="A18" s="2">
        <v>75</v>
      </c>
      <c r="B18" s="6">
        <v>0.55000000000000004</v>
      </c>
      <c r="C18" s="6">
        <v>0.44</v>
      </c>
    </row>
    <row r="19" spans="1:3" x14ac:dyDescent="0.35">
      <c r="A19" s="2">
        <v>80</v>
      </c>
      <c r="B19" s="6">
        <v>0.5</v>
      </c>
      <c r="C19" s="6">
        <v>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EB658A67-2895-4D43-BEA7-B55127D0202A}">
  <ds:schemaRefs/>
</ds:datastoreItem>
</file>

<file path=customXml/itemProps2.xml><?xml version="1.0" encoding="utf-8"?>
<ds:datastoreItem xmlns:ds="http://schemas.openxmlformats.org/officeDocument/2006/customXml" ds:itemID="{1433F5FF-3E97-4264-BC6D-30323EA2525B}">
  <ds:schemaRefs/>
</ds:datastoreItem>
</file>

<file path=customXml/itemProps3.xml><?xml version="1.0" encoding="utf-8"?>
<ds:datastoreItem xmlns:ds="http://schemas.openxmlformats.org/officeDocument/2006/customXml" ds:itemID="{62BE6804-45EB-4623-BDCC-9D741605773C}">
  <ds:schemaRefs/>
</ds:datastoreItem>
</file>

<file path=customXml/itemProps4.xml><?xml version="1.0" encoding="utf-8"?>
<ds:datastoreItem xmlns:ds="http://schemas.openxmlformats.org/officeDocument/2006/customXml" ds:itemID="{B31ABEE5-56F4-4AF3-B2EF-24865C06512B}">
  <ds:schemaRefs/>
</ds:datastoreItem>
</file>

<file path=customXml/itemProps5.xml><?xml version="1.0" encoding="utf-8"?>
<ds:datastoreItem xmlns:ds="http://schemas.openxmlformats.org/officeDocument/2006/customXml" ds:itemID="{477C01E4-D3F5-48D4-864F-166A4A37D2A6}">
  <ds:schemaRefs/>
</ds:datastoreItem>
</file>

<file path=customXml/itemProps6.xml><?xml version="1.0" encoding="utf-8"?>
<ds:datastoreItem xmlns:ds="http://schemas.openxmlformats.org/officeDocument/2006/customXml" ds:itemID="{FF41F5F2-DD9B-4DB1-BD65-F90B10B7633F}">
  <ds:schemaRefs/>
</ds:datastoreItem>
</file>

<file path=customXml/itemProps7.xml><?xml version="1.0" encoding="utf-8"?>
<ds:datastoreItem xmlns:ds="http://schemas.openxmlformats.org/officeDocument/2006/customXml" ds:itemID="{668351FD-1358-4F31-9563-3685E92D9B49}">
  <ds:schemaRefs/>
</ds:datastoreItem>
</file>

<file path=customXml/itemProps8.xml><?xml version="1.0" encoding="utf-8"?>
<ds:datastoreItem xmlns:ds="http://schemas.openxmlformats.org/officeDocument/2006/customXml" ds:itemID="{DB797023-A66D-481A-9764-D8FAC718C73F}">
  <ds:schemaRefs/>
</ds:datastoreItem>
</file>

<file path=customXml/itemProps9.xml><?xml version="1.0" encoding="utf-8"?>
<ds:datastoreItem xmlns:ds="http://schemas.openxmlformats.org/officeDocument/2006/customXml" ds:itemID="{E099AB2E-1A0D-4FD2-9630-0468A2B07E89}">
  <ds:schemaRefs/>
</ds:datastoreItem>
</file>

<file path=customXml/itemProps10.xml><?xml version="1.0" encoding="utf-8"?>
<ds:datastoreItem xmlns:ds="http://schemas.openxmlformats.org/officeDocument/2006/customXml" ds:itemID="{A2EE03DE-1AFB-4A46-BC4F-979A6C7B757A}">
  <ds:schemaRefs/>
</ds:datastoreItem>
</file>

<file path=customXml/itemProps11.xml><?xml version="1.0" encoding="utf-8"?>
<ds:datastoreItem xmlns:ds="http://schemas.openxmlformats.org/officeDocument/2006/customXml" ds:itemID="{5CCA6539-FB04-46B8-91A2-A21736E85104}">
  <ds:schemaRefs/>
</ds:datastoreItem>
</file>

<file path=customXml/itemProps12.xml><?xml version="1.0" encoding="utf-8"?>
<ds:datastoreItem xmlns:ds="http://schemas.openxmlformats.org/officeDocument/2006/customXml" ds:itemID="{9B67D399-38BE-4B0D-B3A8-B0F17C6BD0D6}">
  <ds:schemaRefs/>
</ds:datastoreItem>
</file>

<file path=customXml/itemProps13.xml><?xml version="1.0" encoding="utf-8"?>
<ds:datastoreItem xmlns:ds="http://schemas.openxmlformats.org/officeDocument/2006/customXml" ds:itemID="{1F49F632-5F5A-475B-8A7A-90D6EA971611}">
  <ds:schemaRefs/>
</ds:datastoreItem>
</file>

<file path=customXml/itemProps14.xml><?xml version="1.0" encoding="utf-8"?>
<ds:datastoreItem xmlns:ds="http://schemas.openxmlformats.org/officeDocument/2006/customXml" ds:itemID="{768FC976-EDA7-429D-8228-AB597DBF63C0}">
  <ds:schemaRefs/>
</ds:datastoreItem>
</file>

<file path=customXml/itemProps15.xml><?xml version="1.0" encoding="utf-8"?>
<ds:datastoreItem xmlns:ds="http://schemas.openxmlformats.org/officeDocument/2006/customXml" ds:itemID="{F031F559-E79F-4440-A398-DFFC413AEFB0}">
  <ds:schemaRefs/>
</ds:datastoreItem>
</file>

<file path=customXml/itemProps16.xml><?xml version="1.0" encoding="utf-8"?>
<ds:datastoreItem xmlns:ds="http://schemas.openxmlformats.org/officeDocument/2006/customXml" ds:itemID="{584162FB-BCF4-41C2-BBD4-CEA1DD86FA6F}">
  <ds:schemaRefs/>
</ds:datastoreItem>
</file>

<file path=customXml/itemProps17.xml><?xml version="1.0" encoding="utf-8"?>
<ds:datastoreItem xmlns:ds="http://schemas.openxmlformats.org/officeDocument/2006/customXml" ds:itemID="{C1E1FA7A-3A98-4124-B497-7291984D3EAD}">
  <ds:schemaRefs>
    <ds:schemaRef ds:uri="http://schemas.microsoft.com/DataMashup"/>
  </ds:schemaRefs>
</ds:datastoreItem>
</file>

<file path=customXml/itemProps18.xml><?xml version="1.0" encoding="utf-8"?>
<ds:datastoreItem xmlns:ds="http://schemas.openxmlformats.org/officeDocument/2006/customXml" ds:itemID="{A57802B1-4B7C-4CD7-B810-82A0046BF794}">
  <ds:schemaRefs/>
</ds:datastoreItem>
</file>

<file path=customXml/itemProps19.xml><?xml version="1.0" encoding="utf-8"?>
<ds:datastoreItem xmlns:ds="http://schemas.openxmlformats.org/officeDocument/2006/customXml" ds:itemID="{C20ACFBE-A66A-4EFC-95E2-04444729FE8C}">
  <ds:schemaRefs/>
</ds:datastoreItem>
</file>

<file path=customXml/itemProps20.xml><?xml version="1.0" encoding="utf-8"?>
<ds:datastoreItem xmlns:ds="http://schemas.openxmlformats.org/officeDocument/2006/customXml" ds:itemID="{D9CA22E8-06BC-4033-B8EC-C608CBAA4ECB}">
  <ds:schemaRefs/>
</ds:datastoreItem>
</file>

<file path=customXml/itemProps21.xml><?xml version="1.0" encoding="utf-8"?>
<ds:datastoreItem xmlns:ds="http://schemas.openxmlformats.org/officeDocument/2006/customXml" ds:itemID="{07778FF1-C1EB-4C26-A4EF-D40C7D92BF39}">
  <ds:schemaRefs/>
</ds:datastoreItem>
</file>

<file path=customXml/itemProps22.xml><?xml version="1.0" encoding="utf-8"?>
<ds:datastoreItem xmlns:ds="http://schemas.openxmlformats.org/officeDocument/2006/customXml" ds:itemID="{4C7B30C7-3372-4658-889D-8A87A3F0A328}">
  <ds:schemaRefs/>
</ds:datastoreItem>
</file>

<file path=customXml/itemProps23.xml><?xml version="1.0" encoding="utf-8"?>
<ds:datastoreItem xmlns:ds="http://schemas.openxmlformats.org/officeDocument/2006/customXml" ds:itemID="{8C90C0ED-E091-4255-A535-2B1622231398}">
  <ds:schemaRefs/>
</ds:datastoreItem>
</file>

<file path=customXml/itemProps24.xml><?xml version="1.0" encoding="utf-8"?>
<ds:datastoreItem xmlns:ds="http://schemas.openxmlformats.org/officeDocument/2006/customXml" ds:itemID="{E3F86E0D-3BA5-4E44-8FB1-2389CBBAF103}">
  <ds:schemaRefs/>
</ds:datastoreItem>
</file>

<file path=customXml/itemProps25.xml><?xml version="1.0" encoding="utf-8"?>
<ds:datastoreItem xmlns:ds="http://schemas.openxmlformats.org/officeDocument/2006/customXml" ds:itemID="{7A317BB2-7AF5-4AFF-ACB9-6499FA01D0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Scoring System</vt:lpstr>
      <vt:lpstr>Long</vt:lpstr>
      <vt:lpstr>Short</vt:lpstr>
      <vt:lpstr>Long League Table</vt:lpstr>
      <vt:lpstr>Short League Table</vt:lpstr>
      <vt:lpstr>pt Adjustments</vt:lpstr>
      <vt:lpstr>Long!Print_Titles</vt:lpstr>
      <vt:lpstr>'Long League Table'!Print_Titles</vt:lpstr>
      <vt:lpstr>Short!Print_Titles</vt:lpstr>
      <vt:lpstr>'Short League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Appin</dc:creator>
  <cp:lastModifiedBy>M365 Geoffrey Collins</cp:lastModifiedBy>
  <cp:lastPrinted>2025-05-08T07:31:10Z</cp:lastPrinted>
  <dcterms:created xsi:type="dcterms:W3CDTF">2023-03-29T16:10:16Z</dcterms:created>
  <dcterms:modified xsi:type="dcterms:W3CDTF">2025-06-11T19:59:01Z</dcterms:modified>
</cp:coreProperties>
</file>