
<file path=[Content_Types].xml><?xml version="1.0" encoding="utf-8"?>
<Types xmlns="http://schemas.openxmlformats.org/package/2006/content-types">
  <Default Extension="bin" ContentType="application/vnd.openxmlformats-officedocument.spreadsheetml.printerSettings"/>
  <Default Extension="data" ContentType="application/vnd.openxmlformats-officedocument.model+data"/>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pivotCache/pivotCacheDefinition1.xml" ContentType="application/vnd.openxmlformats-officedocument.spreadsheetml.pivotCacheDefinition+xml"/>
  <Override PartName="/xl/pivotCache/pivotCacheDefinition2.xml" ContentType="application/vnd.openxmlformats-officedocument.spreadsheetml.pivotCacheDefinition+xml"/>
  <Override PartName="/xl/pivotCache/pivotCacheDefinition3.xml" ContentType="application/vnd.openxmlformats-officedocument.spreadsheetml.pivotCacheDefinition+xml"/>
  <Override PartName="/xl/pivotCache/pivotCacheDefinition4.xml" ContentType="application/vnd.openxmlformats-officedocument.spreadsheetml.pivotCacheDefinition+xml"/>
  <Override PartName="/xl/pivotCache/pivotCacheDefinition5.xml" ContentType="application/vnd.openxmlformats-officedocument.spreadsheetml.pivotCacheDefinition+xml"/>
  <Override PartName="/xl/pivotCache/pivotCacheDefinition6.xml" ContentType="application/vnd.openxmlformats-officedocument.spreadsheetml.pivotCacheDefinition+xml"/>
  <Override PartName="/xl/pivotCache/pivotCacheDefinition7.xml" ContentType="application/vnd.openxmlformats-officedocument.spreadsheetml.pivotCacheDefinition+xml"/>
  <Override PartName="/xl/pivotCache/pivotCacheDefinition8.xml" ContentType="application/vnd.openxmlformats-officedocument.spreadsheetml.pivotCacheDefinition+xml"/>
  <Override PartName="/xl/pivotCache/pivotCacheDefinition9.xml" ContentType="application/vnd.openxmlformats-officedocument.spreadsheetml.pivotCacheDefinition+xml"/>
  <Override PartName="/xl/slicerCaches/slicerCache1.xml" ContentType="application/vnd.ms-excel.slicerCache+xml"/>
  <Override PartName="/xl/slicerCaches/slicerCache2.xml" ContentType="application/vnd.ms-excel.slicerCache+xml"/>
  <Override PartName="/xl/slicerCaches/slicerCache3.xml" ContentType="application/vnd.ms-excel.slicerCache+xml"/>
  <Override PartName="/xl/slicerCaches/slicerCache4.xml" ContentType="application/vnd.ms-excel.slicerCache+xml"/>
  <Override PartName="/xl/slicerCaches/slicerCache5.xml" ContentType="application/vnd.ms-excel.slicerCache+xml"/>
  <Override PartName="/xl/slicerCaches/slicerCache6.xml" ContentType="application/vnd.ms-excel.slicerCache+xml"/>
  <Override PartName="/xl/slicerCaches/slicerCache7.xml" ContentType="application/vnd.ms-excel.slicerCache+xml"/>
  <Override PartName="/xl/slicerCaches/slicerCache8.xml" ContentType="application/vnd.ms-excel.slicerCache+xml"/>
  <Override PartName="/xl/slicerCaches/slicerCache9.xml" ContentType="application/vnd.ms-excel.slicerCache+xml"/>
  <Override PartName="/xl/slicerCaches/slicerCache10.xml" ContentType="application/vnd.ms-excel.slicerCache+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pivotTables/pivotTable1.xml" ContentType="application/vnd.openxmlformats-officedocument.spreadsheetml.pivotTable+xml"/>
  <Override PartName="/xl/drawings/drawing2.xml" ContentType="application/vnd.openxmlformats-officedocument.drawing+xml"/>
  <Override PartName="/xl/slicers/slicer1.xml" ContentType="application/vnd.ms-excel.slicer+xml"/>
  <Override PartName="/xl/pivotTables/pivotTable2.xml" ContentType="application/vnd.openxmlformats-officedocument.spreadsheetml.pivotTable+xml"/>
  <Override PartName="/xl/drawings/drawing3.xml" ContentType="application/vnd.openxmlformats-officedocument.drawing+xml"/>
  <Override PartName="/xl/slicers/slicer2.xml" ContentType="application/vnd.ms-excel.slicer+xml"/>
  <Override PartName="/xl/pivotTables/pivotTable3.xml" ContentType="application/vnd.openxmlformats-officedocument.spreadsheetml.pivotTable+xml"/>
  <Override PartName="/xl/drawings/drawing4.xml" ContentType="application/vnd.openxmlformats-officedocument.drawing+xml"/>
  <Override PartName="/xl/slicers/slicer3.xml" ContentType="application/vnd.ms-excel.slicer+xml"/>
  <Override PartName="/xl/pivotTables/pivotTable4.xml" ContentType="application/vnd.openxmlformats-officedocument.spreadsheetml.pivotTable+xml"/>
  <Override PartName="/xl/drawings/drawing5.xml" ContentType="application/vnd.openxmlformats-officedocument.drawing+xml"/>
  <Override PartName="/xl/slicers/slicer4.xml" ContentType="application/vnd.ms-excel.slicer+xml"/>
  <Override PartName="/xl/pivotTables/pivotTable5.xml" ContentType="application/vnd.openxmlformats-officedocument.spreadsheetml.pivot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customXml/itemProps8.xml" ContentType="application/vnd.openxmlformats-officedocument.customXmlProperties+xml"/>
  <Override PartName="/customXml/itemProps9.xml" ContentType="application/vnd.openxmlformats-officedocument.customXmlProperties+xml"/>
  <Override PartName="/customXml/itemProps10.xml" ContentType="application/vnd.openxmlformats-officedocument.customXmlProperties+xml"/>
  <Override PartName="/customXml/itemProps11.xml" ContentType="application/vnd.openxmlformats-officedocument.customXmlProperties+xml"/>
  <Override PartName="/customXml/itemProps12.xml" ContentType="application/vnd.openxmlformats-officedocument.customXmlProperties+xml"/>
  <Override PartName="/customXml/itemProps13.xml" ContentType="application/vnd.openxmlformats-officedocument.customXmlProperties+xml"/>
  <Override PartName="/customXml/itemProps14.xml" ContentType="application/vnd.openxmlformats-officedocument.customXmlProperties+xml"/>
  <Override PartName="/customXml/itemProps15.xml" ContentType="application/vnd.openxmlformats-officedocument.customXmlProperties+xml"/>
  <Override PartName="/customXml/itemProps16.xml" ContentType="application/vnd.openxmlformats-officedocument.customXmlProperties+xml"/>
  <Override PartName="/customXml/itemProps17.xml" ContentType="application/vnd.openxmlformats-officedocument.customXmlProperties+xml"/>
  <Override PartName="/customXml/itemProps18.xml" ContentType="application/vnd.openxmlformats-officedocument.customXmlProperties+xml"/>
  <Override PartName="/customXml/itemProps19.xml" ContentType="application/vnd.openxmlformats-officedocument.customXmlProperties+xml"/>
  <Override PartName="/customXml/itemProps20.xml" ContentType="application/vnd.openxmlformats-officedocument.customXmlProperties+xml"/>
  <Override PartName="/customXml/itemProps21.xml" ContentType="application/vnd.openxmlformats-officedocument.customXmlProperties+xml"/>
  <Override PartName="/customXml/itemProps22.xml" ContentType="application/vnd.openxmlformats-officedocument.customXmlProperties+xml"/>
  <Override PartName="/customXml/itemProps23.xml" ContentType="application/vnd.openxmlformats-officedocument.customXmlProperties+xml"/>
  <Override PartName="/customXml/itemProps24.xml" ContentType="application/vnd.openxmlformats-officedocument.customXmlProperties+xml"/>
  <Override PartName="/customXml/itemProps2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codeName="ThisWorkbook" hidePivotFieldList="1" defaultThemeVersion="166925"/>
  <mc:AlternateContent xmlns:mc="http://schemas.openxmlformats.org/markup-compatibility/2006">
    <mc:Choice Requires="x15">
      <x15ac:absPath xmlns:x15ac="http://schemas.microsoft.com/office/spreadsheetml/2010/11/ac" url="C:\Users\gcoll\Documents\Personal\Orienteering\WEE Results Dashboard\WEE 2025\"/>
    </mc:Choice>
  </mc:AlternateContent>
  <xr:revisionPtr revIDLastSave="0" documentId="8_{DC61B270-64A1-46C7-8B53-DE756B33382A}" xr6:coauthVersionLast="47" xr6:coauthVersionMax="47" xr10:uidLastSave="{00000000-0000-0000-0000-000000000000}"/>
  <bookViews>
    <workbookView xWindow="-110" yWindow="-110" windowWidth="25820" windowHeight="15500" xr2:uid="{E276D2F9-23C8-4485-9D4F-7278DAF8FCA4}"/>
  </bookViews>
  <sheets>
    <sheet name="Scoring System" sheetId="5" r:id="rId1"/>
    <sheet name="Long" sheetId="3" r:id="rId2"/>
    <sheet name="Short" sheetId="6" r:id="rId3"/>
    <sheet name="Long League Table" sheetId="4" r:id="rId4"/>
    <sheet name="Short League Table" sheetId="7" r:id="rId5"/>
    <sheet name="pt Adjustments" sheetId="2" state="hidden" r:id="rId6"/>
  </sheets>
  <definedNames>
    <definedName name="_xlnm.Print_Titles" localSheetId="1">Long!$2:$3</definedName>
    <definedName name="_xlnm.Print_Titles" localSheetId="3">'Long League Table'!$2:$3</definedName>
    <definedName name="_xlnm.Print_Titles" localSheetId="2">Short!$2:$3</definedName>
    <definedName name="_xlnm.Print_Titles" localSheetId="4">'Short League Table'!$2:$3</definedName>
    <definedName name="Slicer_Course">#N/A</definedName>
    <definedName name="Slicer_Course1">#N/A</definedName>
    <definedName name="Slicer_Course11">#N/A</definedName>
    <definedName name="Slicer_Course2">#N/A</definedName>
    <definedName name="Slicer_Location">#N/A</definedName>
    <definedName name="Slicer_Location1">#N/A</definedName>
    <definedName name="Slicer_Series">#N/A</definedName>
    <definedName name="Slicer_Series1">#N/A</definedName>
    <definedName name="Slicer_Series11">#N/A</definedName>
    <definedName name="Slicer_Series2">#N/A</definedName>
  </definedNames>
  <calcPr calcId="191029"/>
  <pivotCaches>
    <pivotCache cacheId="0" r:id="rId7"/>
    <pivotCache cacheId="1" r:id="rId8"/>
    <pivotCache cacheId="2" r:id="rId9"/>
    <pivotCache cacheId="3" r:id="rId10"/>
    <pivotCache cacheId="4" r:id="rId11"/>
  </pivotCaches>
  <extLst>
    <ext xmlns:x14="http://schemas.microsoft.com/office/spreadsheetml/2009/9/main" uri="{876F7934-8845-4945-9796-88D515C7AA90}">
      <x14:pivotCaches>
        <pivotCache cacheId="5" r:id="rId12"/>
        <pivotCache cacheId="6" r:id="rId13"/>
        <pivotCache cacheId="7" r:id="rId14"/>
        <pivotCache cacheId="8" r:id="rId15"/>
      </x14:pivotCaches>
    </ext>
    <ext xmlns:x14="http://schemas.microsoft.com/office/spreadsheetml/2009/9/main" uri="{BBE1A952-AA13-448e-AADC-164F8A28A991}">
      <x14:slicerCaches>
        <x14:slicerCache r:id="rId16"/>
        <x14:slicerCache r:id="rId17"/>
        <x14:slicerCache r:id="rId18"/>
        <x14:slicerCache r:id="rId19"/>
        <x14:slicerCache r:id="rId20"/>
        <x14:slicerCache r:id="rId21"/>
        <x14:slicerCache r:id="rId22"/>
        <x14:slicerCache r:id="rId23"/>
        <x14:slicerCache r:id="rId24"/>
        <x14:slicerCache r:id="rId25"/>
      </x14:slicerCaches>
    </ext>
    <ext xmlns:x14="http://schemas.microsoft.com/office/spreadsheetml/2009/9/main" uri="{79F54976-1DA5-4618-B147-4CDE4B953A38}">
      <x14:workbookPr/>
    </ext>
    <ext xmlns:x15="http://schemas.microsoft.com/office/spreadsheetml/2010/11/main" uri="{140A7094-0E35-4892-8432-C4D2E57EDEB5}">
      <x15:workbookPr chartTrackingRefBase="1"/>
    </ext>
    <ext xmlns:x15="http://schemas.microsoft.com/office/spreadsheetml/2010/11/main" uri="{FCE2AD5D-F65C-4FA6-A056-5C36A1767C68}">
      <x15:dataModel>
        <x15:modelTables>
          <x15:modelTable id="Adjustments_06e81c48-47f6-44b8-8862-13bda2276cf4" name="Adjustments" connection="Query - Adjustments"/>
          <x15:modelTable id="Results_e8d20d88-80bf-4f39-80a9-6d2b4a7c2f82" name="Results" connection="Query - Results"/>
        </x15:modelTables>
      </x15:dataModel>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4" i="7" l="1"/>
  <c r="B35" i="7"/>
  <c r="B36" i="7"/>
  <c r="B37" i="7"/>
  <c r="B38" i="7"/>
  <c r="B39" i="7"/>
  <c r="B40" i="7"/>
  <c r="B41" i="7"/>
  <c r="B42" i="7"/>
  <c r="B43" i="7"/>
  <c r="B44" i="7"/>
  <c r="B45" i="7"/>
  <c r="B46" i="7"/>
  <c r="B47" i="7"/>
  <c r="B91" i="4"/>
  <c r="B92" i="4"/>
  <c r="B93" i="4"/>
  <c r="B94" i="4"/>
  <c r="B95" i="4"/>
  <c r="B96" i="4"/>
  <c r="B97" i="4"/>
  <c r="B25" i="7"/>
  <c r="B26" i="7"/>
  <c r="B27" i="7"/>
  <c r="B28" i="7"/>
  <c r="B29" i="7"/>
  <c r="B30" i="7"/>
  <c r="B31" i="7"/>
  <c r="B32" i="7"/>
  <c r="B33" i="7"/>
  <c r="B63" i="4"/>
  <c r="B64" i="4"/>
  <c r="B65" i="4"/>
  <c r="B66" i="4"/>
  <c r="B67" i="4"/>
  <c r="B68" i="4"/>
  <c r="B69" i="4"/>
  <c r="B70" i="4"/>
  <c r="B71" i="4"/>
  <c r="B72" i="4"/>
  <c r="B73" i="4"/>
  <c r="B74" i="4"/>
  <c r="B75" i="4"/>
  <c r="B76" i="4"/>
  <c r="B77" i="4"/>
  <c r="B78" i="4"/>
  <c r="B79" i="4"/>
  <c r="B80" i="4"/>
  <c r="B81" i="4"/>
  <c r="B82" i="4"/>
  <c r="B83" i="4"/>
  <c r="B84" i="4"/>
  <c r="B85" i="4"/>
  <c r="B86" i="4"/>
  <c r="B87" i="4"/>
  <c r="B88" i="4"/>
  <c r="B89" i="4"/>
  <c r="B90" i="4"/>
  <c r="B24" i="7"/>
  <c r="B23" i="7"/>
  <c r="B22" i="7"/>
  <c r="B21" i="7"/>
  <c r="B20" i="7"/>
  <c r="B19" i="7"/>
  <c r="B18" i="7"/>
  <c r="B17" i="7"/>
  <c r="B16" i="7"/>
  <c r="B15" i="7"/>
  <c r="B14" i="7"/>
  <c r="B15" i="4"/>
  <c r="B16" i="4"/>
  <c r="B17" i="4"/>
  <c r="B18" i="4"/>
  <c r="B19" i="4"/>
  <c r="B20" i="4"/>
  <c r="B21" i="4"/>
  <c r="B22" i="4"/>
  <c r="B23" i="4"/>
  <c r="B24" i="4"/>
  <c r="B25" i="4"/>
  <c r="B26" i="4"/>
  <c r="B27" i="4"/>
  <c r="B28" i="4"/>
  <c r="B29" i="4"/>
  <c r="B30" i="4"/>
  <c r="B31" i="4"/>
  <c r="B32" i="4"/>
  <c r="B33" i="4"/>
  <c r="B34" i="4"/>
  <c r="B35" i="4"/>
  <c r="B36" i="4"/>
  <c r="B37" i="4"/>
  <c r="B38" i="4"/>
  <c r="B39" i="4"/>
  <c r="B40" i="4"/>
  <c r="B41" i="4"/>
  <c r="B42" i="4"/>
  <c r="B43" i="4"/>
  <c r="B44" i="4"/>
  <c r="B45" i="4"/>
  <c r="B46" i="4"/>
  <c r="B47" i="4"/>
  <c r="B48" i="4"/>
  <c r="B49" i="4"/>
  <c r="B50" i="4"/>
  <c r="B51" i="4"/>
  <c r="B52" i="4"/>
  <c r="B53" i="4"/>
  <c r="B54" i="4"/>
  <c r="B55" i="4"/>
  <c r="B56" i="4"/>
  <c r="B57" i="4"/>
  <c r="B58" i="4"/>
  <c r="B59" i="4"/>
  <c r="B60" i="4"/>
  <c r="B61" i="4"/>
  <c r="B62" i="4"/>
  <c r="B14" i="4"/>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E14DF4CE-EC47-4541-ABF6-47C51BE0B7C4}" name="Query - Adjustments" description="Connection to the 'Adjustments' query in the workbook." type="100" refreshedVersion="8" minRefreshableVersion="5">
    <extLst>
      <ext xmlns:x15="http://schemas.microsoft.com/office/spreadsheetml/2010/11/main" uri="{DE250136-89BD-433C-8126-D09CA5730AF9}">
        <x15:connection id="304f4a83-e376-4d5a-bdc7-66b5ced23a13"/>
      </ext>
    </extLst>
  </connection>
  <connection id="2" xr16:uid="{3AAA3416-0F11-4221-A97F-003209E31CD7}" keepAlive="1" name="Query - Append officials" description="Connection to the 'Append officials' query in the workbook." type="5" refreshedVersion="0" background="1">
    <dbPr connection="Provider=Microsoft.Mashup.OleDb.1;Data Source=$Workbook$;Location=&quot;Append officials&quot;;Extended Properties=&quot;&quot;" command="SELECT * FROM [Append officials]"/>
  </connection>
  <connection id="3" xr16:uid="{D1B9CECC-18CC-46A5-8A06-56BA4FBD4030}" keepAlive="1" name="Query - BinaryToTable" description="Connection to the 'BinaryToTable' query in the workbook." type="5" refreshedVersion="0" background="1">
    <dbPr connection="Provider=Microsoft.Mashup.OleDb.1;Data Source=$Workbook$;Location=BinaryToTable;Extended Properties=&quot;&quot;" command="SELECT * FROM [BinaryToTable]"/>
  </connection>
  <connection id="4" xr16:uid="{FD9D8558-E62D-499A-8DC2-27AAEAC5A8A8}" keepAlive="1" name="Query - fnSortAndIndex" description="Connection to the 'fnSortAndIndex' query in the workbook." type="5" refreshedVersion="0" background="1">
    <dbPr connection="Provider=Microsoft.Mashup.OleDb.1;Data Source=$Workbook$;Location=fnSortAndIndex;Extended Properties=&quot;&quot;" command="SELECT * FROM [fnSortAndIndex]"/>
  </connection>
  <connection id="5" xr16:uid="{12D0EF46-49F6-4276-AC83-7B0D41FD1CDA}" keepAlive="1" name="Query - Join with adjustment factors" description="Connection to the 'Join with adjustment factors' query in the workbook." type="5" refreshedVersion="0" background="1">
    <dbPr connection="Provider=Microsoft.Mashup.OleDb.1;Data Source=$Workbook$;Location=&quot;Join with adjustment factors&quot;;Extended Properties=&quot;&quot;" command="SELECT * FROM [Join with adjustment factors]"/>
  </connection>
  <connection id="6" xr16:uid="{51D2A826-C097-45EF-B933-A7FF3D9EC008}" keepAlive="1" name="Query - Officials" description="Connection to the 'Officials' query in the workbook." type="5" refreshedVersion="0" background="1">
    <dbPr connection="Provider=Microsoft.Mashup.OleDb.1;Data Source=$Workbook$;Location=Officials;Extended Properties=&quot;&quot;" command="SELECT * FROM [Officials]"/>
  </connection>
  <connection id="7" xr16:uid="{620D47AA-22E0-4F85-A4A9-D87F5BD43F85}" keepAlive="1" name="Query - Raw Results" description="Connection to the 'Raw Results' query in the workbook." type="5" refreshedVersion="0" background="1">
    <dbPr connection="Provider=Microsoft.Mashup.OleDb.1;Data Source=$Workbook$;Location=&quot;Raw Results&quot;;Extended Properties=&quot;&quot;" command="SELECT * FROM [Raw Results]"/>
  </connection>
  <connection id="8" xr16:uid="{D74A420D-A35D-4DE5-A21B-B0DEA9DA33CC}" name="Query - Results" description="Connection to the 'Results' query in the workbook." type="100" refreshedVersion="8" minRefreshableVersion="5">
    <extLst>
      <ext xmlns:x15="http://schemas.microsoft.com/office/spreadsheetml/2010/11/main" uri="{DE250136-89BD-433C-8126-D09CA5730AF9}">
        <x15:connection id="72c1b4ea-3c45-4c58-9997-48115a23c8f2"/>
      </ext>
    </extLst>
  </connection>
  <connection id="9" xr16:uid="{2176D98A-DE89-4CC3-8066-CDACD107B0B8}" keepAlive="1" name="Query - Sample file" description="Connection to the 'Sample file' query in the workbook." type="5" refreshedVersion="0" background="1">
    <dbPr connection="Provider=Microsoft.Mashup.OleDb.1;Data Source=$Workbook$;Location=&quot;Sample File&quot;;Extended Properties=&quot;&quot;" command="SELECT * FROM [Sample file]"/>
  </connection>
  <connection id="10" xr16:uid="{5AB6544C-1383-4B76-BC0B-0FD9523FED2A}" keepAlive="1" name="ThisWorkbookDataModel" description="Data Model" type="5" refreshedVersion="8" minRefreshableVersion="5" background="1">
    <dbPr connection="Data Model Connection" command="Model" commandType="1"/>
    <olapPr sendLocale="1" rowDrillCount="1000"/>
    <extLst>
      <ext xmlns:x15="http://schemas.microsoft.com/office/spreadsheetml/2010/11/main" uri="{DE250136-89BD-433C-8126-D09CA5730AF9}">
        <x15:connection id="" model="1"/>
      </ext>
    </extLst>
  </connection>
</connections>
</file>

<file path=xl/sharedStrings.xml><?xml version="1.0" encoding="utf-8"?>
<sst xmlns="http://schemas.openxmlformats.org/spreadsheetml/2006/main" count="759" uniqueCount="267">
  <si>
    <t>Row Labels</t>
  </si>
  <si>
    <t>Column Labels</t>
  </si>
  <si>
    <t>Female</t>
  </si>
  <si>
    <t>Male</t>
  </si>
  <si>
    <t>Sum of Adjustment</t>
  </si>
  <si>
    <t>Brian Crothers</t>
  </si>
  <si>
    <t>Time</t>
  </si>
  <si>
    <t>Adjusted Time</t>
  </si>
  <si>
    <t>M55</t>
  </si>
  <si>
    <t>W21</t>
  </si>
  <si>
    <t>M50</t>
  </si>
  <si>
    <t>M21</t>
  </si>
  <si>
    <t>M45</t>
  </si>
  <si>
    <t>M60</t>
  </si>
  <si>
    <t>W45</t>
  </si>
  <si>
    <r>
      <t>W</t>
    </r>
    <r>
      <rPr>
        <sz val="10"/>
        <color theme="3"/>
        <rFont val="Calibri Light"/>
        <family val="2"/>
        <scheme val="major"/>
      </rPr>
      <t xml:space="preserve">ednesday </t>
    </r>
    <r>
      <rPr>
        <sz val="18"/>
        <color theme="3"/>
        <rFont val="Calibri Light"/>
        <family val="2"/>
        <scheme val="major"/>
      </rPr>
      <t>E</t>
    </r>
    <r>
      <rPr>
        <sz val="10"/>
        <color theme="3"/>
        <rFont val="Calibri Light"/>
        <family val="2"/>
        <scheme val="major"/>
      </rPr>
      <t xml:space="preserve">vening </t>
    </r>
    <r>
      <rPr>
        <sz val="18"/>
        <color theme="3"/>
        <rFont val="Calibri Light"/>
        <family val="2"/>
        <scheme val="major"/>
      </rPr>
      <t>E</t>
    </r>
    <r>
      <rPr>
        <sz val="10"/>
        <color theme="3"/>
        <rFont val="Calibri Light"/>
        <family val="2"/>
        <scheme val="major"/>
      </rPr>
      <t>vents</t>
    </r>
    <r>
      <rPr>
        <sz val="18"/>
        <color theme="3"/>
        <rFont val="Calibri Light"/>
        <family val="2"/>
        <scheme val="major"/>
      </rPr>
      <t xml:space="preserve"> | Scoring System</t>
    </r>
  </si>
  <si>
    <t>League Points</t>
  </si>
  <si>
    <t>Colin Smith</t>
  </si>
  <si>
    <t>M35</t>
  </si>
  <si>
    <t>Best 3</t>
  </si>
  <si>
    <t>Paul Daniels</t>
  </si>
  <si>
    <t>Chris Colwell</t>
  </si>
  <si>
    <t>M12</t>
  </si>
  <si>
    <t>W10</t>
  </si>
  <si>
    <t>M10</t>
  </si>
  <si>
    <t>Finn Dawson</t>
  </si>
  <si>
    <r>
      <t>W</t>
    </r>
    <r>
      <rPr>
        <sz val="10"/>
        <color theme="3"/>
        <rFont val="Calibri Light"/>
        <family val="2"/>
        <scheme val="major"/>
      </rPr>
      <t xml:space="preserve">ednesday </t>
    </r>
    <r>
      <rPr>
        <sz val="18"/>
        <color theme="3"/>
        <rFont val="Calibri Light"/>
        <family val="2"/>
        <scheme val="major"/>
      </rPr>
      <t>E</t>
    </r>
    <r>
      <rPr>
        <sz val="10"/>
        <color theme="3"/>
        <rFont val="Calibri Light"/>
        <family val="2"/>
        <scheme val="major"/>
      </rPr>
      <t xml:space="preserve">vening </t>
    </r>
    <r>
      <rPr>
        <sz val="18"/>
        <color theme="3"/>
        <rFont val="Calibri Light"/>
        <family val="2"/>
        <scheme val="major"/>
      </rPr>
      <t>E</t>
    </r>
    <r>
      <rPr>
        <sz val="10"/>
        <color theme="3"/>
        <rFont val="Calibri Light"/>
        <family val="2"/>
        <scheme val="major"/>
      </rPr>
      <t>vents</t>
    </r>
    <r>
      <rPr>
        <sz val="18"/>
        <color theme="3"/>
        <rFont val="Calibri Light"/>
        <family val="2"/>
        <scheme val="major"/>
      </rPr>
      <t xml:space="preserve"> | Long League</t>
    </r>
  </si>
  <si>
    <r>
      <t>W</t>
    </r>
    <r>
      <rPr>
        <sz val="10"/>
        <color theme="3"/>
        <rFont val="Calibri Light"/>
        <family val="2"/>
        <scheme val="major"/>
      </rPr>
      <t xml:space="preserve">ednesday </t>
    </r>
    <r>
      <rPr>
        <sz val="18"/>
        <color theme="3"/>
        <rFont val="Calibri Light"/>
        <family val="2"/>
        <scheme val="major"/>
      </rPr>
      <t>E</t>
    </r>
    <r>
      <rPr>
        <sz val="10"/>
        <color theme="3"/>
        <rFont val="Calibri Light"/>
        <family val="2"/>
        <scheme val="major"/>
      </rPr>
      <t xml:space="preserve">vening </t>
    </r>
    <r>
      <rPr>
        <sz val="18"/>
        <color theme="3"/>
        <rFont val="Calibri Light"/>
        <family val="2"/>
        <scheme val="major"/>
      </rPr>
      <t>E</t>
    </r>
    <r>
      <rPr>
        <sz val="10"/>
        <color theme="3"/>
        <rFont val="Calibri Light"/>
        <family val="2"/>
        <scheme val="major"/>
      </rPr>
      <t>vents</t>
    </r>
    <r>
      <rPr>
        <sz val="18"/>
        <color theme="3"/>
        <rFont val="Calibri Light"/>
        <family val="2"/>
        <scheme val="major"/>
      </rPr>
      <t xml:space="preserve"> | Short League</t>
    </r>
  </si>
  <si>
    <r>
      <t>W</t>
    </r>
    <r>
      <rPr>
        <sz val="10"/>
        <color theme="3"/>
        <rFont val="Calibri Light"/>
        <family val="2"/>
        <scheme val="major"/>
      </rPr>
      <t xml:space="preserve">ednesday </t>
    </r>
    <r>
      <rPr>
        <sz val="18"/>
        <color theme="3"/>
        <rFont val="Calibri Light"/>
        <family val="2"/>
        <scheme val="major"/>
      </rPr>
      <t>E</t>
    </r>
    <r>
      <rPr>
        <sz val="10"/>
        <color theme="3"/>
        <rFont val="Calibri Light"/>
        <family val="2"/>
        <scheme val="major"/>
      </rPr>
      <t xml:space="preserve">vening </t>
    </r>
    <r>
      <rPr>
        <sz val="18"/>
        <color theme="3"/>
        <rFont val="Calibri Light"/>
        <family val="2"/>
        <scheme val="major"/>
      </rPr>
      <t>E</t>
    </r>
    <r>
      <rPr>
        <sz val="10"/>
        <color theme="3"/>
        <rFont val="Calibri Light"/>
        <family val="2"/>
        <scheme val="major"/>
      </rPr>
      <t>vents</t>
    </r>
    <r>
      <rPr>
        <sz val="18"/>
        <color theme="3"/>
        <rFont val="Calibri Light"/>
        <family val="2"/>
        <scheme val="major"/>
      </rPr>
      <t xml:space="preserve"> | Long Race</t>
    </r>
  </si>
  <si>
    <r>
      <t>W</t>
    </r>
    <r>
      <rPr>
        <sz val="10"/>
        <color theme="3"/>
        <rFont val="Calibri Light"/>
        <family val="2"/>
        <scheme val="major"/>
      </rPr>
      <t xml:space="preserve">ednesday </t>
    </r>
    <r>
      <rPr>
        <sz val="18"/>
        <color theme="3"/>
        <rFont val="Calibri Light"/>
        <family val="2"/>
        <scheme val="major"/>
      </rPr>
      <t>E</t>
    </r>
    <r>
      <rPr>
        <sz val="10"/>
        <color theme="3"/>
        <rFont val="Calibri Light"/>
        <family val="2"/>
        <scheme val="major"/>
      </rPr>
      <t xml:space="preserve">vening </t>
    </r>
    <r>
      <rPr>
        <sz val="18"/>
        <color theme="3"/>
        <rFont val="Calibri Light"/>
        <family val="2"/>
        <scheme val="major"/>
      </rPr>
      <t>E</t>
    </r>
    <r>
      <rPr>
        <sz val="10"/>
        <color theme="3"/>
        <rFont val="Calibri Light"/>
        <family val="2"/>
        <scheme val="major"/>
      </rPr>
      <t>vents</t>
    </r>
    <r>
      <rPr>
        <sz val="18"/>
        <color theme="3"/>
        <rFont val="Calibri Light"/>
        <family val="2"/>
        <scheme val="major"/>
      </rPr>
      <t xml:space="preserve"> | Short Race</t>
    </r>
  </si>
  <si>
    <t>Keith Dawson</t>
  </si>
  <si>
    <t>Steven Shortt</t>
  </si>
  <si>
    <t>Jennifer Dawson</t>
  </si>
  <si>
    <t>M65</t>
  </si>
  <si>
    <t>M70</t>
  </si>
  <si>
    <t>W40</t>
  </si>
  <si>
    <t>W65</t>
  </si>
  <si>
    <t>Fred Hamond</t>
  </si>
  <si>
    <t>W50</t>
  </si>
  <si>
    <t>Daphne Hamond</t>
  </si>
  <si>
    <t>Mac Philpott</t>
  </si>
  <si>
    <t>W35</t>
  </si>
  <si>
    <t>Ormeau Park</t>
  </si>
  <si>
    <t>M14</t>
  </si>
  <si>
    <t>W12</t>
  </si>
  <si>
    <t>M16</t>
  </si>
  <si>
    <t>M18</t>
  </si>
  <si>
    <t>M40</t>
  </si>
  <si>
    <t>James Ewart</t>
  </si>
  <si>
    <t>Richard Hetherington</t>
  </si>
  <si>
    <t>Helen Baxter</t>
  </si>
  <si>
    <t>Sharon Dickenson</t>
  </si>
  <si>
    <t>Matthew Crothers</t>
  </si>
  <si>
    <t>Cecil Armstrong</t>
  </si>
  <si>
    <t>Alan Brett</t>
  </si>
  <si>
    <t>Lyle Fleming</t>
  </si>
  <si>
    <t>W70</t>
  </si>
  <si>
    <t>Aine McCann</t>
  </si>
  <si>
    <t>Olivia Baxter</t>
  </si>
  <si>
    <t>David Orwin</t>
  </si>
  <si>
    <t>Bill Hopkins</t>
  </si>
  <si>
    <t>M75</t>
  </si>
  <si>
    <t>Nat Kerr</t>
  </si>
  <si>
    <t>Rachael Lennox</t>
  </si>
  <si>
    <t>Kenny Weir</t>
  </si>
  <si>
    <t>Andrew Lennox</t>
  </si>
  <si>
    <t>Graham Ross</t>
  </si>
  <si>
    <t>Kris Porter</t>
  </si>
  <si>
    <t>Tracey Pisvin</t>
  </si>
  <si>
    <t>Marlene Stephens</t>
  </si>
  <si>
    <t>Rachael Carlton</t>
  </si>
  <si>
    <t>Liam Hopkins</t>
  </si>
  <si>
    <t>Chloé Campbell</t>
  </si>
  <si>
    <t>Liz Dawson</t>
  </si>
  <si>
    <t>Erin Meehan</t>
  </si>
  <si>
    <t>Jeff Johnston</t>
  </si>
  <si>
    <t>Rae Mcilwaine</t>
  </si>
  <si>
    <t>Conor Trevena</t>
  </si>
  <si>
    <t>Matt McLoughin</t>
  </si>
  <si>
    <t>Thomas King</t>
  </si>
  <si>
    <t>Jordan Smart</t>
  </si>
  <si>
    <t>James Earnshaw</t>
  </si>
  <si>
    <t>Nigel Kerr</t>
  </si>
  <si>
    <t>Mark Hopkins</t>
  </si>
  <si>
    <t>Jonathan Beattie</t>
  </si>
  <si>
    <t>Sarah Ritchie</t>
  </si>
  <si>
    <t>Benjamin Johnston</t>
  </si>
  <si>
    <t>Sam Lennox</t>
  </si>
  <si>
    <t>Kathryn Finnegan</t>
  </si>
  <si>
    <t>Charlotte Elwood</t>
  </si>
  <si>
    <t>Logan Robison</t>
  </si>
  <si>
    <t>Ann-Marie Kerr</t>
  </si>
  <si>
    <t>Barry Finnegan</t>
  </si>
  <si>
    <t>Karen Crothers</t>
  </si>
  <si>
    <t>Bodhi Simpson</t>
  </si>
  <si>
    <t>M8</t>
  </si>
  <si>
    <t>Poppy Gribben</t>
  </si>
  <si>
    <t>Rebekah Lennox</t>
  </si>
  <si>
    <t>Planner</t>
  </si>
  <si>
    <t>Simon Reeve</t>
  </si>
  <si>
    <t>Wilbert Hollinger</t>
  </si>
  <si>
    <t>Áine McCann</t>
  </si>
  <si>
    <t>Philip Baxter</t>
  </si>
  <si>
    <t>Richard Vasey</t>
  </si>
  <si>
    <t>Stephen Gilmore</t>
  </si>
  <si>
    <t>Jack Wilkins</t>
  </si>
  <si>
    <t>Richard Gamble</t>
  </si>
  <si>
    <t>Mark Pruzina</t>
  </si>
  <si>
    <t>Carol Black</t>
  </si>
  <si>
    <t>W55</t>
  </si>
  <si>
    <t>Emma Graham</t>
  </si>
  <si>
    <t>W20</t>
  </si>
  <si>
    <t>Sarah Gamble</t>
  </si>
  <si>
    <t>John Paul Wilkins</t>
  </si>
  <si>
    <t>Gillian Wasson</t>
  </si>
  <si>
    <t>Gerry Meehan</t>
  </si>
  <si>
    <t>Cara Lavery</t>
  </si>
  <si>
    <t>Peter Howe</t>
  </si>
  <si>
    <t>Daniel Vasey</t>
  </si>
  <si>
    <t>Sophia Wang</t>
  </si>
  <si>
    <t>Brenda Campbell</t>
  </si>
  <si>
    <t>Karen Shaw</t>
  </si>
  <si>
    <t>Joanne Graham</t>
  </si>
  <si>
    <t>Lauren Howe</t>
  </si>
  <si>
    <t>Jamie Allsop</t>
  </si>
  <si>
    <t>Peter Stewart</t>
  </si>
  <si>
    <t>Lauren Millar</t>
  </si>
  <si>
    <t>Trevor Wilson</t>
  </si>
  <si>
    <t>Hannah Green</t>
  </si>
  <si>
    <t>Oonagh Reeve</t>
  </si>
  <si>
    <t>Dylan Kennedy</t>
  </si>
  <si>
    <t>Alan Green</t>
  </si>
  <si>
    <t>Eilís Reeve</t>
  </si>
  <si>
    <t>Anne Bell</t>
  </si>
  <si>
    <t>Clara Love</t>
  </si>
  <si>
    <t>Mairi Kennedy</t>
  </si>
  <si>
    <t>Pete Storey</t>
  </si>
  <si>
    <t>Organiser</t>
  </si>
  <si>
    <t>Barnett Demesne</t>
  </si>
  <si>
    <t>Antrim Castle</t>
  </si>
  <si>
    <t>Thomas Lee</t>
  </si>
  <si>
    <t>Adam Wright</t>
  </si>
  <si>
    <t>Carson Magee</t>
  </si>
  <si>
    <t>James McClintock</t>
  </si>
  <si>
    <t>Charlie McConkey</t>
  </si>
  <si>
    <t>Jessica Stewart</t>
  </si>
  <si>
    <t>Evie Agnew</t>
  </si>
  <si>
    <t>W8</t>
  </si>
  <si>
    <t>Colm + Luke Kelly</t>
  </si>
  <si>
    <t>Benjamin Lee</t>
  </si>
  <si>
    <t>Abigail Lee</t>
  </si>
  <si>
    <t>Rosie Montgomery</t>
  </si>
  <si>
    <t>Josh Reid</t>
  </si>
  <si>
    <t>Ewan Phillips</t>
  </si>
  <si>
    <t>David Nagy</t>
  </si>
  <si>
    <t>Alfie Reid</t>
  </si>
  <si>
    <t>Joe McConkey</t>
  </si>
  <si>
    <t>Daniel Pozna</t>
  </si>
  <si>
    <t>Fionn McCluskey-Carr</t>
  </si>
  <si>
    <t>Lauren McMeekin</t>
  </si>
  <si>
    <t>Emma Wright</t>
  </si>
  <si>
    <t>Theo Phillips</t>
  </si>
  <si>
    <t>Navika Movva</t>
  </si>
  <si>
    <t>Brodie Duncan</t>
  </si>
  <si>
    <t>Caleb Duncan</t>
  </si>
  <si>
    <t>James McCollum</t>
  </si>
  <si>
    <t>Ethan McConkey</t>
  </si>
  <si>
    <t>Maxwell Kirkpatrick</t>
  </si>
  <si>
    <t>Hannah McCollum</t>
  </si>
  <si>
    <t>George McCollum</t>
  </si>
  <si>
    <t>Harry McClintock</t>
  </si>
  <si>
    <t>Sam Wood</t>
  </si>
  <si>
    <t>Matthew Duddy</t>
  </si>
  <si>
    <t>Rebecca Bell</t>
  </si>
  <si>
    <t>Rosie Bradley</t>
  </si>
  <si>
    <t>Ella Olphert</t>
  </si>
  <si>
    <t>Kayden Katsande</t>
  </si>
  <si>
    <t>Amelia Graham</t>
  </si>
  <si>
    <t>Arthur Graham</t>
  </si>
  <si>
    <t>Rosie Carter</t>
  </si>
  <si>
    <t>Kal Hawthorne</t>
  </si>
  <si>
    <t>Freya Vance</t>
  </si>
  <si>
    <t>MAson Bremmer</t>
  </si>
  <si>
    <t>Phoenix Forester</t>
  </si>
  <si>
    <t>Freddie Vance</t>
  </si>
  <si>
    <t>Logan Vance</t>
  </si>
  <si>
    <t>Caleb Addis</t>
  </si>
  <si>
    <t>Olivia Mulligan</t>
  </si>
  <si>
    <t>Amelia Pozna</t>
  </si>
  <si>
    <t>Sophia McCutcheon</t>
  </si>
  <si>
    <t>Jessica McCutcheon</t>
  </si>
  <si>
    <t>Michelle Savage</t>
  </si>
  <si>
    <t>Molly-Louise McCoy</t>
  </si>
  <si>
    <t>Adam Taylor</t>
  </si>
  <si>
    <t>Peter Reed</t>
  </si>
  <si>
    <t>Samuel Taylor</t>
  </si>
  <si>
    <t>Megan Heldran</t>
  </si>
  <si>
    <t>Ava Bennett</t>
  </si>
  <si>
    <t>Riley Gould</t>
  </si>
  <si>
    <t>Olivia Massey</t>
  </si>
  <si>
    <t>Oliver Goodwin</t>
  </si>
  <si>
    <t>Jonah Massey</t>
  </si>
  <si>
    <t>Emily Carroll</t>
  </si>
  <si>
    <t>Isaac Ritchie</t>
  </si>
  <si>
    <t>Sienna Ritchie</t>
  </si>
  <si>
    <t>Max Carroll</t>
  </si>
  <si>
    <t>Annabelle Jameson</t>
  </si>
  <si>
    <t>Thobo Nnoi</t>
  </si>
  <si>
    <t>Christine + Eva Kelly</t>
  </si>
  <si>
    <t>Freddie Jamison</t>
  </si>
  <si>
    <t>Teddy Little</t>
  </si>
  <si>
    <t>Dexter Breet</t>
  </si>
  <si>
    <t>Daisy Breet</t>
  </si>
  <si>
    <t>Rachel Kitson</t>
  </si>
  <si>
    <t>Amia-Jay Adeboun</t>
  </si>
  <si>
    <t>Charlie Evans</t>
  </si>
  <si>
    <t>Isla Cheevers</t>
  </si>
  <si>
    <t>Calvin McCormick</t>
  </si>
  <si>
    <t>Luca Olaru</t>
  </si>
  <si>
    <t>Betsy Suiter</t>
  </si>
  <si>
    <t>Joshua Stoddart</t>
  </si>
  <si>
    <t>Rachel Evans</t>
  </si>
  <si>
    <t>Oliver Gould</t>
  </si>
  <si>
    <t>Jude McEvoy</t>
  </si>
  <si>
    <t>Florence Savage</t>
  </si>
  <si>
    <t>Charlotte Allison</t>
  </si>
  <si>
    <t>Nelsi Montgomery</t>
  </si>
  <si>
    <t>Arthur Suiter</t>
  </si>
  <si>
    <t>Annie Yoon</t>
  </si>
  <si>
    <t>Rosa Jorge</t>
  </si>
  <si>
    <t>Casey-Lee Allison</t>
  </si>
  <si>
    <t>Maya Jorge</t>
  </si>
  <si>
    <t>Martinez Mukasa</t>
  </si>
  <si>
    <t>Adriana Paslaru</t>
  </si>
  <si>
    <t>Eric Olaru</t>
  </si>
  <si>
    <t>Emily Atkinson</t>
  </si>
  <si>
    <t>W18</t>
  </si>
  <si>
    <t>Alan Kerr</t>
  </si>
  <si>
    <t>Ruth Blair</t>
  </si>
  <si>
    <t>W60</t>
  </si>
  <si>
    <t>David Blair</t>
  </si>
  <si>
    <t>Beverley Gaston</t>
  </si>
  <si>
    <t>Joel Atkinson</t>
  </si>
  <si>
    <t>M20</t>
  </si>
  <si>
    <t>Bobby Smyth</t>
  </si>
  <si>
    <t>Henry Montgomery</t>
  </si>
  <si>
    <t>Peter Gamble</t>
  </si>
  <si>
    <t>Euan Kennedy</t>
  </si>
  <si>
    <t>Hampton Robyn</t>
  </si>
  <si>
    <t>Ross Walker</t>
  </si>
  <si>
    <t>Chloe Campbell</t>
  </si>
  <si>
    <t>David Cookpatrick</t>
  </si>
  <si>
    <t>Gemma Montgomery</t>
  </si>
  <si>
    <t>Chloe Reed</t>
  </si>
  <si>
    <t>Elisabeth Dawson</t>
  </si>
  <si>
    <t>mS</t>
  </si>
  <si>
    <t>mS-18</t>
  </si>
  <si>
    <t>w8 m10-11</t>
  </si>
  <si>
    <t>w5 m7 m11</t>
  </si>
  <si>
    <t>m2 m4-11</t>
  </si>
  <si>
    <t>mF</t>
  </si>
  <si>
    <t>m7-11</t>
  </si>
  <si>
    <t>w10</t>
  </si>
  <si>
    <t>m11</t>
  </si>
  <si>
    <t>w8 w10</t>
  </si>
  <si>
    <t>m4-11</t>
  </si>
  <si>
    <t>m2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</si>
</sst>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h:mm:ss"/>
  </numFmts>
  <fonts count="3" x14ac:knownFonts="1">
    <font>
      <sz val="11"/>
      <color theme="1"/>
      <name val="Calibri"/>
      <family val="2"/>
      <scheme val="minor"/>
    </font>
    <font>
      <sz val="18"/>
      <color theme="3"/>
      <name val="Calibri Light"/>
      <family val="2"/>
      <scheme val="major"/>
    </font>
    <font>
      <sz val="10"/>
      <color theme="3"/>
      <name val="Calibri Light"/>
      <family val="2"/>
      <scheme val="major"/>
    </font>
  </fonts>
  <fills count="2">
    <fill>
      <patternFill patternType="none"/>
    </fill>
    <fill>
      <patternFill patternType="gray125"/>
    </fill>
  </fills>
  <borders count="1">
    <border>
      <left/>
      <right/>
      <top/>
      <bottom/>
      <diagonal/>
    </border>
  </borders>
  <cellStyleXfs count="2">
    <xf numFmtId="0" fontId="0" fillId="0" borderId="0"/>
    <xf numFmtId="0" fontId="1" fillId="0" borderId="0" applyNumberFormat="0" applyFill="0" applyBorder="0" applyAlignment="0" applyProtection="0"/>
  </cellStyleXfs>
  <cellXfs count="10">
    <xf numFmtId="0" fontId="0" fillId="0" borderId="0" xfId="0"/>
    <xf numFmtId="0" fontId="0" fillId="0" borderId="0" xfId="0" pivotButton="1"/>
    <xf numFmtId="0" fontId="0" fillId="0" borderId="0" xfId="0" applyAlignment="1">
      <alignment horizontal="left"/>
    </xf>
    <xf numFmtId="0" fontId="1" fillId="0" borderId="0" xfId="1"/>
    <xf numFmtId="0" fontId="1" fillId="0" borderId="0" xfId="1" applyAlignment="1">
      <alignment horizontal="center"/>
    </xf>
    <xf numFmtId="0" fontId="0" fillId="0" borderId="0" xfId="0" applyAlignment="1">
      <alignment horizontal="center"/>
    </xf>
    <xf numFmtId="2" fontId="0" fillId="0" borderId="0" xfId="0" applyNumberFormat="1"/>
    <xf numFmtId="164" fontId="0" fillId="0" borderId="0" xfId="0" applyNumberFormat="1" applyAlignment="1">
      <alignment horizontal="center"/>
    </xf>
    <xf numFmtId="0" fontId="1" fillId="0" borderId="0" xfId="1" applyAlignment="1">
      <alignment horizontal="left"/>
    </xf>
    <xf numFmtId="0" fontId="0" fillId="0" borderId="0" xfId="0" applyAlignment="1">
      <alignment horizontal="center" textRotation="90"/>
    </xf>
  </cellXfs>
  <cellStyles count="2">
    <cellStyle name="Normal" xfId="0" builtinId="0"/>
    <cellStyle name="Title" xfId="1" builtinId="15"/>
  </cellStyles>
  <dxfs count="26">
    <dxf>
      <alignment textRotation="90"/>
    </dxf>
    <dxf>
      <alignment textRotation="90"/>
    </dxf>
    <dxf>
      <alignment horizontal="center"/>
    </dxf>
    <dxf>
      <alignment horizontal="center"/>
    </dxf>
    <dxf>
      <alignment horizontal="center"/>
    </dxf>
    <dxf>
      <alignment horizontal="center"/>
    </dxf>
    <dxf>
      <alignment horizontal="center"/>
    </dxf>
    <dxf>
      <alignment textRotation="90"/>
    </dxf>
    <dxf>
      <alignment textRotation="90"/>
    </dxf>
    <dxf>
      <alignment horizontal="center"/>
    </dxf>
    <dxf>
      <alignment horizontal="center"/>
    </dxf>
    <dxf>
      <alignment horizontal="center"/>
    </dxf>
    <dxf>
      <alignment horizontal="center"/>
    </dxf>
    <dxf>
      <alignment horizontal="center"/>
    </dxf>
    <dxf>
      <alignment horizontal="center"/>
    </dxf>
    <dxf>
      <alignment horizontal="center"/>
    </dxf>
    <dxf>
      <alignment textRotation="90"/>
    </dxf>
    <dxf>
      <numFmt numFmtId="164" formatCode="h:mm:ss"/>
    </dxf>
    <dxf>
      <numFmt numFmtId="164" formatCode="h:mm:ss"/>
    </dxf>
    <dxf>
      <alignment horizontal="center"/>
    </dxf>
    <dxf>
      <alignment horizontal="center"/>
    </dxf>
    <dxf>
      <alignment horizontal="center"/>
    </dxf>
    <dxf>
      <alignment textRotation="90"/>
    </dxf>
    <dxf>
      <numFmt numFmtId="164" formatCode="h:mm:ss"/>
    </dxf>
    <dxf>
      <numFmt numFmtId="164" formatCode="h:mm:ss"/>
    </dxf>
    <dxf>
      <alignment horizontal="center"/>
    </dxf>
  </dxfs>
  <tableStyles count="0" defaultTableStyle="TableStyleMedium2" defaultPivotStyle="PivotStyleLight16"/>
  <colors>
    <mruColors>
      <color rgb="FF808080"/>
      <color rgb="FF6495ED"/>
      <color rgb="FFFF69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pivotCacheDefinition" Target="pivotCache/pivotCacheDefinition7.xml"/><Relationship Id="rId18" Type="http://schemas.microsoft.com/office/2007/relationships/slicerCache" Target="slicerCaches/slicerCache3.xml"/><Relationship Id="rId26" Type="http://schemas.openxmlformats.org/officeDocument/2006/relationships/theme" Target="theme/theme1.xml"/><Relationship Id="rId39" Type="http://schemas.openxmlformats.org/officeDocument/2006/relationships/customXml" Target="../customXml/item8.xml"/><Relationship Id="rId21" Type="http://schemas.microsoft.com/office/2007/relationships/slicerCache" Target="slicerCaches/slicerCache6.xml"/><Relationship Id="rId34" Type="http://schemas.openxmlformats.org/officeDocument/2006/relationships/customXml" Target="../customXml/item3.xml"/><Relationship Id="rId42" Type="http://schemas.openxmlformats.org/officeDocument/2006/relationships/customXml" Target="../customXml/item11.xml"/><Relationship Id="rId47" Type="http://schemas.openxmlformats.org/officeDocument/2006/relationships/customXml" Target="../customXml/item16.xml"/><Relationship Id="rId50" Type="http://schemas.openxmlformats.org/officeDocument/2006/relationships/customXml" Target="../customXml/item19.xml"/><Relationship Id="rId55" Type="http://schemas.openxmlformats.org/officeDocument/2006/relationships/customXml" Target="../customXml/item24.xml"/><Relationship Id="rId7" Type="http://schemas.openxmlformats.org/officeDocument/2006/relationships/pivotCacheDefinition" Target="pivotCache/pivotCacheDefinition1.xml"/><Relationship Id="rId2" Type="http://schemas.openxmlformats.org/officeDocument/2006/relationships/worksheet" Target="worksheets/sheet2.xml"/><Relationship Id="rId16" Type="http://schemas.microsoft.com/office/2007/relationships/slicerCache" Target="slicerCaches/slicerCache1.xml"/><Relationship Id="rId29" Type="http://schemas.openxmlformats.org/officeDocument/2006/relationships/sharedStrings" Target="sharedStrings.xml"/><Relationship Id="rId11" Type="http://schemas.openxmlformats.org/officeDocument/2006/relationships/pivotCacheDefinition" Target="pivotCache/pivotCacheDefinition5.xml"/><Relationship Id="rId24" Type="http://schemas.microsoft.com/office/2007/relationships/slicerCache" Target="slicerCaches/slicerCache9.xml"/><Relationship Id="rId32" Type="http://schemas.openxmlformats.org/officeDocument/2006/relationships/customXml" Target="../customXml/item1.xml"/><Relationship Id="rId37" Type="http://schemas.openxmlformats.org/officeDocument/2006/relationships/customXml" Target="../customXml/item6.xml"/><Relationship Id="rId40" Type="http://schemas.openxmlformats.org/officeDocument/2006/relationships/customXml" Target="../customXml/item9.xml"/><Relationship Id="rId45" Type="http://schemas.openxmlformats.org/officeDocument/2006/relationships/customXml" Target="../customXml/item14.xml"/><Relationship Id="rId53" Type="http://schemas.openxmlformats.org/officeDocument/2006/relationships/customXml" Target="../customXml/item22.xml"/><Relationship Id="rId5" Type="http://schemas.openxmlformats.org/officeDocument/2006/relationships/worksheet" Target="worksheets/sheet5.xml"/><Relationship Id="rId10" Type="http://schemas.openxmlformats.org/officeDocument/2006/relationships/pivotCacheDefinition" Target="pivotCache/pivotCacheDefinition4.xml"/><Relationship Id="rId19" Type="http://schemas.microsoft.com/office/2007/relationships/slicerCache" Target="slicerCaches/slicerCache4.xml"/><Relationship Id="rId31" Type="http://schemas.openxmlformats.org/officeDocument/2006/relationships/calcChain" Target="calcChain.xml"/><Relationship Id="rId44" Type="http://schemas.openxmlformats.org/officeDocument/2006/relationships/customXml" Target="../customXml/item13.xml"/><Relationship Id="rId52" Type="http://schemas.openxmlformats.org/officeDocument/2006/relationships/customXml" Target="../customXml/item21.xml"/><Relationship Id="rId4" Type="http://schemas.openxmlformats.org/officeDocument/2006/relationships/worksheet" Target="worksheets/sheet4.xml"/><Relationship Id="rId9" Type="http://schemas.openxmlformats.org/officeDocument/2006/relationships/pivotCacheDefinition" Target="pivotCache/pivotCacheDefinition3.xml"/><Relationship Id="rId14" Type="http://schemas.openxmlformats.org/officeDocument/2006/relationships/pivotCacheDefinition" Target="pivotCache/pivotCacheDefinition8.xml"/><Relationship Id="rId22" Type="http://schemas.microsoft.com/office/2007/relationships/slicerCache" Target="slicerCaches/slicerCache7.xml"/><Relationship Id="rId27" Type="http://schemas.openxmlformats.org/officeDocument/2006/relationships/connections" Target="connections.xml"/><Relationship Id="rId30" Type="http://schemas.openxmlformats.org/officeDocument/2006/relationships/powerPivotData" Target="model/item.data"/><Relationship Id="rId35" Type="http://schemas.openxmlformats.org/officeDocument/2006/relationships/customXml" Target="../customXml/item4.xml"/><Relationship Id="rId43" Type="http://schemas.openxmlformats.org/officeDocument/2006/relationships/customXml" Target="../customXml/item12.xml"/><Relationship Id="rId48" Type="http://schemas.openxmlformats.org/officeDocument/2006/relationships/customXml" Target="../customXml/item17.xml"/><Relationship Id="rId56" Type="http://schemas.openxmlformats.org/officeDocument/2006/relationships/customXml" Target="../customXml/item25.xml"/><Relationship Id="rId8" Type="http://schemas.openxmlformats.org/officeDocument/2006/relationships/pivotCacheDefinition" Target="pivotCache/pivotCacheDefinition2.xml"/><Relationship Id="rId51" Type="http://schemas.openxmlformats.org/officeDocument/2006/relationships/customXml" Target="../customXml/item20.xml"/><Relationship Id="rId3" Type="http://schemas.openxmlformats.org/officeDocument/2006/relationships/worksheet" Target="worksheets/sheet3.xml"/><Relationship Id="rId12" Type="http://schemas.openxmlformats.org/officeDocument/2006/relationships/pivotCacheDefinition" Target="pivotCache/pivotCacheDefinition6.xml"/><Relationship Id="rId17" Type="http://schemas.microsoft.com/office/2007/relationships/slicerCache" Target="slicerCaches/slicerCache2.xml"/><Relationship Id="rId25" Type="http://schemas.microsoft.com/office/2007/relationships/slicerCache" Target="slicerCaches/slicerCache10.xml"/><Relationship Id="rId33" Type="http://schemas.openxmlformats.org/officeDocument/2006/relationships/customXml" Target="../customXml/item2.xml"/><Relationship Id="rId38" Type="http://schemas.openxmlformats.org/officeDocument/2006/relationships/customXml" Target="../customXml/item7.xml"/><Relationship Id="rId46" Type="http://schemas.openxmlformats.org/officeDocument/2006/relationships/customXml" Target="../customXml/item15.xml"/><Relationship Id="rId20" Type="http://schemas.microsoft.com/office/2007/relationships/slicerCache" Target="slicerCaches/slicerCache5.xml"/><Relationship Id="rId41" Type="http://schemas.openxmlformats.org/officeDocument/2006/relationships/customXml" Target="../customXml/item10.xml"/><Relationship Id="rId54" Type="http://schemas.openxmlformats.org/officeDocument/2006/relationships/customXml" Target="../customXml/item23.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pivotCacheDefinition" Target="pivotCache/pivotCacheDefinition9.xml"/><Relationship Id="rId23" Type="http://schemas.microsoft.com/office/2007/relationships/slicerCache" Target="slicerCaches/slicerCache8.xml"/><Relationship Id="rId28" Type="http://schemas.openxmlformats.org/officeDocument/2006/relationships/styles" Target="styles.xml"/><Relationship Id="rId36" Type="http://schemas.openxmlformats.org/officeDocument/2006/relationships/customXml" Target="../customXml/item5.xml"/><Relationship Id="rId49" Type="http://schemas.openxmlformats.org/officeDocument/2006/relationships/customXml" Target="../customXml/item18.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pivotSource>
    <c:name>[Wee2025.3.xlsx]pt Adjustments!PivotTable4</c:name>
    <c:fmtId val="1"/>
  </c:pivotSource>
  <c:chart>
    <c:title>
      <c:tx>
        <c:rich>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r>
              <a:rPr lang="en-GB" sz="1200" b="0" i="1" baseline="0">
                <a:effectLst/>
              </a:rPr>
              <a:t>Your race time is reduced by multiplying it by the adjustment factor for your age and gender</a:t>
            </a:r>
            <a:endParaRPr lang="en-GB" sz="1200">
              <a:effectLst/>
            </a:endParaRPr>
          </a:p>
        </c:rich>
      </c:tx>
      <c:layout>
        <c:manualLayout>
          <c:xMode val="edge"/>
          <c:yMode val="edge"/>
          <c:x val="0"/>
          <c:y val="0"/>
        </c:manualLayout>
      </c:layout>
      <c:overlay val="0"/>
      <c:spPr>
        <a:noFill/>
        <a:ln>
          <a:noFill/>
        </a:ln>
        <a:effectLst/>
      </c:spPr>
      <c:txPr>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endParaRPr lang="en-GB"/>
        </a:p>
      </c:txPr>
    </c:title>
    <c:autoTitleDeleted val="0"/>
    <c:pivotFmts>
      <c:pivotFmt>
        <c:idx val="0"/>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
        <c:spPr>
          <a:ln w="28575" cap="rnd">
            <a:solidFill>
              <a:srgbClr val="6495ED"/>
            </a:solidFill>
            <a:round/>
          </a:ln>
          <a:effectLst/>
        </c:spPr>
        <c:marker>
          <c:symbol val="circle"/>
          <c:size val="5"/>
          <c:spPr>
            <a:solidFill>
              <a:srgbClr val="6495ED"/>
            </a:solidFill>
            <a:ln w="9525">
              <a:noFill/>
            </a:ln>
            <a:effectLst/>
          </c:spPr>
        </c:marker>
        <c:dLbl>
          <c:idx val="0"/>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3"/>
        <c:spPr>
          <a:ln w="28575" cap="rnd">
            <a:solidFill>
              <a:srgbClr val="FF69B4"/>
            </a:solidFill>
            <a:round/>
          </a:ln>
          <a:effectLst/>
        </c:spPr>
        <c:marker>
          <c:symbol val="circle"/>
          <c:size val="5"/>
          <c:spPr>
            <a:solidFill>
              <a:srgbClr val="FF69B4"/>
            </a:solidFill>
            <a:ln w="9525">
              <a:noFill/>
            </a:ln>
            <a:effectLst/>
          </c:spPr>
        </c:marker>
        <c:dLbl>
          <c:idx val="0"/>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b"/>
          <c:showLegendKey val="0"/>
          <c:showVal val="1"/>
          <c:showCatName val="0"/>
          <c:showSerName val="0"/>
          <c:showPercent val="0"/>
          <c:showBubbleSize val="0"/>
          <c:extLst>
            <c:ext xmlns:c15="http://schemas.microsoft.com/office/drawing/2012/chart" uri="{CE6537A1-D6FC-4f65-9D91-7224C49458BB}"/>
          </c:extLst>
        </c:dLbl>
      </c:pivotFmt>
    </c:pivotFmts>
    <c:plotArea>
      <c:layout>
        <c:manualLayout>
          <c:layoutTarget val="inner"/>
          <c:xMode val="edge"/>
          <c:yMode val="edge"/>
          <c:x val="0.1281468171421784"/>
          <c:y val="0.29027779189431507"/>
          <c:w val="0.81116492846892219"/>
          <c:h val="0.56282480227351195"/>
        </c:manualLayout>
      </c:layout>
      <c:lineChart>
        <c:grouping val="standard"/>
        <c:varyColors val="0"/>
        <c:ser>
          <c:idx val="0"/>
          <c:order val="0"/>
          <c:tx>
            <c:strRef>
              <c:f>'pt Adjustments'!$B$1:$B$2</c:f>
              <c:strCache>
                <c:ptCount val="1"/>
                <c:pt idx="0">
                  <c:v>Male</c:v>
                </c:pt>
              </c:strCache>
            </c:strRef>
          </c:tx>
          <c:spPr>
            <a:ln w="28575" cap="rnd">
              <a:solidFill>
                <a:srgbClr val="6495ED"/>
              </a:solidFill>
              <a:round/>
            </a:ln>
            <a:effectLst/>
          </c:spPr>
          <c:marker>
            <c:symbol val="circle"/>
            <c:size val="5"/>
            <c:spPr>
              <a:solidFill>
                <a:srgbClr val="6495ED"/>
              </a:solidFill>
              <a:ln w="9525">
                <a:noFill/>
              </a:ln>
              <a:effectLst/>
            </c:spPr>
          </c:marker>
          <c:dLbls>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'pt Adjustments'!$A$3:$A$19</c:f>
              <c:strCache>
                <c:ptCount val="17"/>
                <c:pt idx="0">
                  <c:v>10</c:v>
                </c:pt>
                <c:pt idx="1">
                  <c:v>12</c:v>
                </c:pt>
                <c:pt idx="2">
                  <c:v>14</c:v>
                </c:pt>
                <c:pt idx="3">
                  <c:v>16</c:v>
                </c:pt>
                <c:pt idx="4">
                  <c:v>18</c:v>
                </c:pt>
                <c:pt idx="5">
                  <c:v>20</c:v>
                </c:pt>
                <c:pt idx="6">
                  <c:v>21</c:v>
                </c:pt>
                <c:pt idx="7">
                  <c:v>35</c:v>
                </c:pt>
                <c:pt idx="8">
                  <c:v>40</c:v>
                </c:pt>
                <c:pt idx="9">
                  <c:v>45</c:v>
                </c:pt>
                <c:pt idx="10">
                  <c:v>50</c:v>
                </c:pt>
                <c:pt idx="11">
                  <c:v>55</c:v>
                </c:pt>
                <c:pt idx="12">
                  <c:v>60</c:v>
                </c:pt>
                <c:pt idx="13">
                  <c:v>65</c:v>
                </c:pt>
                <c:pt idx="14">
                  <c:v>70</c:v>
                </c:pt>
                <c:pt idx="15">
                  <c:v>75</c:v>
                </c:pt>
                <c:pt idx="16">
                  <c:v>80</c:v>
                </c:pt>
              </c:strCache>
            </c:strRef>
          </c:cat>
          <c:val>
            <c:numRef>
              <c:f>'pt Adjustments'!$B$3:$B$19</c:f>
              <c:numCache>
                <c:formatCode>0.00</c:formatCode>
                <c:ptCount val="17"/>
                <c:pt idx="0">
                  <c:v>0.5</c:v>
                </c:pt>
                <c:pt idx="1">
                  <c:v>0.6</c:v>
                </c:pt>
                <c:pt idx="2">
                  <c:v>0.7</c:v>
                </c:pt>
                <c:pt idx="3">
                  <c:v>0.85</c:v>
                </c:pt>
                <c:pt idx="4">
                  <c:v>0.9</c:v>
                </c:pt>
                <c:pt idx="5">
                  <c:v>0.95</c:v>
                </c:pt>
                <c:pt idx="6">
                  <c:v>1</c:v>
                </c:pt>
                <c:pt idx="7">
                  <c:v>0.95</c:v>
                </c:pt>
                <c:pt idx="8">
                  <c:v>0.9</c:v>
                </c:pt>
                <c:pt idx="9">
                  <c:v>0.85</c:v>
                </c:pt>
                <c:pt idx="10">
                  <c:v>0.8</c:v>
                </c:pt>
                <c:pt idx="11">
                  <c:v>0.75</c:v>
                </c:pt>
                <c:pt idx="12">
                  <c:v>0.7</c:v>
                </c:pt>
                <c:pt idx="13">
                  <c:v>0.65</c:v>
                </c:pt>
                <c:pt idx="14">
                  <c:v>0.6</c:v>
                </c:pt>
                <c:pt idx="15">
                  <c:v>0.55000000000000004</c:v>
                </c:pt>
                <c:pt idx="16">
                  <c:v>0.5</c:v>
                </c:pt>
              </c:numCache>
            </c:numRef>
          </c:val>
          <c:smooth val="0"/>
          <c:extLst>
            <c:ext xmlns:c16="http://schemas.microsoft.com/office/drawing/2014/chart" uri="{C3380CC4-5D6E-409C-BE32-E72D297353CC}">
              <c16:uniqueId val="{00000000-6593-4D38-9711-F82BB19CFD10}"/>
            </c:ext>
          </c:extLst>
        </c:ser>
        <c:ser>
          <c:idx val="1"/>
          <c:order val="1"/>
          <c:tx>
            <c:strRef>
              <c:f>'pt Adjustments'!$C$1:$C$2</c:f>
              <c:strCache>
                <c:ptCount val="1"/>
                <c:pt idx="0">
                  <c:v>Female</c:v>
                </c:pt>
              </c:strCache>
            </c:strRef>
          </c:tx>
          <c:spPr>
            <a:ln w="28575" cap="rnd">
              <a:solidFill>
                <a:srgbClr val="FF69B4"/>
              </a:solidFill>
              <a:round/>
            </a:ln>
            <a:effectLst/>
          </c:spPr>
          <c:marker>
            <c:symbol val="circle"/>
            <c:size val="5"/>
            <c:spPr>
              <a:solidFill>
                <a:srgbClr val="FF69B4"/>
              </a:solidFill>
              <a:ln w="9525">
                <a:noFill/>
              </a:ln>
              <a:effectLst/>
            </c:spPr>
          </c:marker>
          <c:dLbls>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'pt Adjustments'!$A$3:$A$19</c:f>
              <c:strCache>
                <c:ptCount val="17"/>
                <c:pt idx="0">
                  <c:v>10</c:v>
                </c:pt>
                <c:pt idx="1">
                  <c:v>12</c:v>
                </c:pt>
                <c:pt idx="2">
                  <c:v>14</c:v>
                </c:pt>
                <c:pt idx="3">
                  <c:v>16</c:v>
                </c:pt>
                <c:pt idx="4">
                  <c:v>18</c:v>
                </c:pt>
                <c:pt idx="5">
                  <c:v>20</c:v>
                </c:pt>
                <c:pt idx="6">
                  <c:v>21</c:v>
                </c:pt>
                <c:pt idx="7">
                  <c:v>35</c:v>
                </c:pt>
                <c:pt idx="8">
                  <c:v>40</c:v>
                </c:pt>
                <c:pt idx="9">
                  <c:v>45</c:v>
                </c:pt>
                <c:pt idx="10">
                  <c:v>50</c:v>
                </c:pt>
                <c:pt idx="11">
                  <c:v>55</c:v>
                </c:pt>
                <c:pt idx="12">
                  <c:v>60</c:v>
                </c:pt>
                <c:pt idx="13">
                  <c:v>65</c:v>
                </c:pt>
                <c:pt idx="14">
                  <c:v>70</c:v>
                </c:pt>
                <c:pt idx="15">
                  <c:v>75</c:v>
                </c:pt>
                <c:pt idx="16">
                  <c:v>80</c:v>
                </c:pt>
              </c:strCache>
            </c:strRef>
          </c:cat>
          <c:val>
            <c:numRef>
              <c:f>'pt Adjustments'!$C$3:$C$19</c:f>
              <c:numCache>
                <c:formatCode>0.00</c:formatCode>
                <c:ptCount val="17"/>
                <c:pt idx="0">
                  <c:v>0.5</c:v>
                </c:pt>
                <c:pt idx="1">
                  <c:v>0.55000000000000004</c:v>
                </c:pt>
                <c:pt idx="2">
                  <c:v>0.6</c:v>
                </c:pt>
                <c:pt idx="3">
                  <c:v>0.7</c:v>
                </c:pt>
                <c:pt idx="4">
                  <c:v>0.71</c:v>
                </c:pt>
                <c:pt idx="5">
                  <c:v>0.73</c:v>
                </c:pt>
                <c:pt idx="6">
                  <c:v>0.8</c:v>
                </c:pt>
                <c:pt idx="7">
                  <c:v>0.76</c:v>
                </c:pt>
                <c:pt idx="8">
                  <c:v>0.71</c:v>
                </c:pt>
                <c:pt idx="9">
                  <c:v>0.68</c:v>
                </c:pt>
                <c:pt idx="10">
                  <c:v>0.65</c:v>
                </c:pt>
                <c:pt idx="11">
                  <c:v>0.6</c:v>
                </c:pt>
                <c:pt idx="12">
                  <c:v>0.56000000000000005</c:v>
                </c:pt>
                <c:pt idx="13">
                  <c:v>0.52</c:v>
                </c:pt>
                <c:pt idx="14">
                  <c:v>0.48</c:v>
                </c:pt>
                <c:pt idx="15">
                  <c:v>0.44</c:v>
                </c:pt>
                <c:pt idx="16">
                  <c:v>0.4</c:v>
                </c:pt>
              </c:numCache>
            </c:numRef>
          </c:val>
          <c:smooth val="0"/>
          <c:extLst>
            <c:ext xmlns:c16="http://schemas.microsoft.com/office/drawing/2014/chart" uri="{C3380CC4-5D6E-409C-BE32-E72D297353CC}">
              <c16:uniqueId val="{00000001-6593-4D38-9711-F82BB19CFD10}"/>
            </c:ext>
          </c:extLst>
        </c:ser>
        <c:dLbls>
          <c:dLblPos val="t"/>
          <c:showLegendKey val="0"/>
          <c:showVal val="1"/>
          <c:showCatName val="0"/>
          <c:showSerName val="0"/>
          <c:showPercent val="0"/>
          <c:showBubbleSize val="0"/>
        </c:dLbls>
        <c:marker val="1"/>
        <c:smooth val="0"/>
        <c:axId val="393918143"/>
        <c:axId val="1975607248"/>
      </c:lineChart>
      <c:catAx>
        <c:axId val="393918143"/>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Age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75607248"/>
        <c:crosses val="autoZero"/>
        <c:auto val="1"/>
        <c:lblAlgn val="ctr"/>
        <c:lblOffset val="100"/>
        <c:noMultiLvlLbl val="0"/>
      </c:catAx>
      <c:valAx>
        <c:axId val="1975607248"/>
        <c:scaling>
          <c:orientation val="minMax"/>
          <c:max val="1"/>
          <c:min val="0"/>
        </c:scaling>
        <c:delete val="1"/>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Adjustment</a:t>
                </a:r>
                <a:r>
                  <a:rPr lang="en-GB" baseline="0"/>
                  <a:t> </a:t>
                </a:r>
              </a:p>
              <a:p>
                <a:pPr>
                  <a:defRPr/>
                </a:pPr>
                <a:r>
                  <a:rPr lang="en-GB"/>
                  <a:t>Factor</a:t>
                </a:r>
              </a:p>
            </c:rich>
          </c:tx>
          <c:layout>
            <c:manualLayout>
              <c:xMode val="edge"/>
              <c:yMode val="edge"/>
              <c:x val="3.3475825230763874E-2"/>
              <c:y val="0.46701673625862894"/>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crossAx val="393918143"/>
        <c:crosses val="autoZero"/>
        <c:crossBetween val="between"/>
      </c:valAx>
      <c:spPr>
        <a:noFill/>
        <a:ln>
          <a:noFill/>
        </a:ln>
        <a:effectLst/>
      </c:spPr>
    </c:plotArea>
    <c:legend>
      <c:legendPos val="t"/>
      <c:layout>
        <c:manualLayout>
          <c:xMode val="edge"/>
          <c:yMode val="edge"/>
          <c:x val="0.64970399242464694"/>
          <c:y val="0.1732822920410757"/>
          <c:w val="0.31137731638777222"/>
          <c:h val="6.6008107101706529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oneCellAnchor>
    <xdr:from>
      <xdr:col>1</xdr:col>
      <xdr:colOff>1</xdr:colOff>
      <xdr:row>3</xdr:row>
      <xdr:rowOff>0</xdr:rowOff>
    </xdr:from>
    <xdr:ext cx="3657600" cy="4029075"/>
    <xdr:sp macro="" textlink="">
      <xdr:nvSpPr>
        <xdr:cNvPr id="3" name="TextBox 2">
          <a:extLst>
            <a:ext uri="{FF2B5EF4-FFF2-40B4-BE49-F238E27FC236}">
              <a16:creationId xmlns:a16="http://schemas.microsoft.com/office/drawing/2014/main" id="{49C7AB04-E5B5-4C01-BAD4-C6A86B250E1A}"/>
            </a:ext>
          </a:extLst>
        </xdr:cNvPr>
        <xdr:cNvSpPr txBox="1"/>
      </xdr:nvSpPr>
      <xdr:spPr>
        <a:xfrm>
          <a:off x="342901" y="676275"/>
          <a:ext cx="3657600" cy="40290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tlCol="0" anchor="t">
          <a:noAutofit/>
        </a:bodyPr>
        <a:lstStyle/>
        <a:p>
          <a:r>
            <a:rPr lang="en-GB" sz="1100"/>
            <a:t>The WEE series puts every competitor on an</a:t>
          </a:r>
          <a:r>
            <a:rPr lang="en-GB" sz="1100" baseline="0"/>
            <a:t> equal footing with respect to age and gender. With the exception of M21, your race time is reduced by a factor which aims to create a level playing field. A W70, after their adjustment is applied, may well have a better time than an M21.</a:t>
          </a:r>
        </a:p>
        <a:p>
          <a:endParaRPr lang="en-GB" sz="1100" baseline="0"/>
        </a:p>
        <a:p>
          <a:r>
            <a:rPr lang="en-GB" sz="1100" baseline="0"/>
            <a:t>Each WEE series runs for one month. As well as competing in individual races you are part of the WEE series league. Your best three performances across a series are aggregated to give you a league position.</a:t>
          </a:r>
        </a:p>
        <a:p>
          <a:endParaRPr lang="en-GB" sz="1100" baseline="0"/>
        </a:p>
        <a:p>
          <a:r>
            <a:rPr lang="en-GB" sz="1100" baseline="0"/>
            <a:t>Officials' league positions are protected. If you are officiating as a planner or organiser you are allocated a performance for that event equal to your best performance of any other race you competed in during the series.</a:t>
          </a:r>
        </a:p>
        <a:p>
          <a:endParaRPr lang="en-GB" sz="1100" baseline="0"/>
        </a:p>
        <a:p>
          <a:r>
            <a:rPr lang="en-GB" sz="1100" baseline="0"/>
            <a:t>Example:</a:t>
          </a:r>
        </a:p>
        <a:p>
          <a:r>
            <a:rPr lang="en-GB" sz="1100" baseline="0"/>
            <a:t>- M21 finishes in 25:00 minutes</a:t>
          </a:r>
        </a:p>
        <a:p>
          <a:r>
            <a:rPr lang="en-GB" sz="1100" baseline="0"/>
            <a:t>- W70 finishes in 50:00 minutes</a:t>
          </a:r>
        </a:p>
        <a:p>
          <a:r>
            <a:rPr lang="en-GB" sz="1100" baseline="0"/>
            <a:t>- W70 time is multiplied by 0.48</a:t>
          </a:r>
        </a:p>
        <a:p>
          <a:r>
            <a:rPr lang="en-GB" sz="1100" baseline="0"/>
            <a:t>- W70 adjusted time is 24:00 minutes</a:t>
          </a:r>
        </a:p>
        <a:p>
          <a:r>
            <a:rPr lang="en-GB" sz="1100" baseline="0"/>
            <a:t>the result is that W70 beats M21 and that is the spirit of the WEE!</a:t>
          </a:r>
        </a:p>
        <a:p>
          <a:endParaRPr lang="en-GB" sz="1100" baseline="0"/>
        </a:p>
        <a:p>
          <a:endParaRPr lang="en-GB" sz="1100" baseline="0"/>
        </a:p>
        <a:p>
          <a:endParaRPr lang="en-GB" sz="1100"/>
        </a:p>
      </xdr:txBody>
    </xdr:sp>
    <xdr:clientData/>
  </xdr:oneCellAnchor>
  <xdr:twoCellAnchor>
    <xdr:from>
      <xdr:col>7</xdr:col>
      <xdr:colOff>331304</xdr:colOff>
      <xdr:row>2</xdr:row>
      <xdr:rowOff>0</xdr:rowOff>
    </xdr:from>
    <xdr:to>
      <xdr:col>15</xdr:col>
      <xdr:colOff>16564</xdr:colOff>
      <xdr:row>19</xdr:row>
      <xdr:rowOff>8283</xdr:rowOff>
    </xdr:to>
    <xdr:graphicFrame macro="">
      <xdr:nvGraphicFramePr>
        <xdr:cNvPr id="4" name="Chart 1">
          <a:extLst>
            <a:ext uri="{FF2B5EF4-FFF2-40B4-BE49-F238E27FC236}">
              <a16:creationId xmlns:a16="http://schemas.microsoft.com/office/drawing/2014/main" id="{1062FB48-0A09-0307-9C1C-003810BB4D9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absolute">
    <xdr:from>
      <xdr:col>3</xdr:col>
      <xdr:colOff>266700</xdr:colOff>
      <xdr:row>3</xdr:row>
      <xdr:rowOff>0</xdr:rowOff>
    </xdr:from>
    <xdr:to>
      <xdr:col>6</xdr:col>
      <xdr:colOff>428625</xdr:colOff>
      <xdr:row>10</xdr:row>
      <xdr:rowOff>184149</xdr:rowOff>
    </xdr:to>
    <mc:AlternateContent xmlns:mc="http://schemas.openxmlformats.org/markup-compatibility/2006" xmlns:a14="http://schemas.microsoft.com/office/drawing/2010/main">
      <mc:Choice Requires="a14">
        <xdr:graphicFrame macro="">
          <xdr:nvGraphicFramePr>
            <xdr:cNvPr id="2" name="Course 1">
              <a:extLst>
                <a:ext uri="{FF2B5EF4-FFF2-40B4-BE49-F238E27FC236}">
                  <a16:creationId xmlns:a16="http://schemas.microsoft.com/office/drawing/2014/main" id="{166D22A2-2492-7AEF-33EB-ABF6D16035FA}"/>
                </a:ext>
              </a:extLst>
            </xdr:cNvPr>
            <xdr:cNvGraphicFramePr/>
          </xdr:nvGraphicFramePr>
          <xdr:xfrm>
            <a:off x="0" y="0"/>
            <a:ext cx="0" cy="0"/>
          </xdr:xfrm>
          <a:graphic>
            <a:graphicData uri="http://schemas.microsoft.com/office/drawing/2010/slicer">
              <sle:slicer xmlns:sle="http://schemas.microsoft.com/office/drawing/2010/slicer" name="Course 1"/>
            </a:graphicData>
          </a:graphic>
        </xdr:graphicFrame>
      </mc:Choice>
      <mc:Fallback xmlns="">
        <xdr:sp macro="" textlink="">
          <xdr:nvSpPr>
            <xdr:cNvPr id="0" name=""/>
            <xdr:cNvSpPr>
              <a:spLocks noTextEdit="1"/>
            </xdr:cNvSpPr>
          </xdr:nvSpPr>
          <xdr:spPr>
            <a:xfrm>
              <a:off x="2505075" y="676276"/>
              <a:ext cx="1828800" cy="1333500"/>
            </a:xfrm>
            <a:prstGeom prst="rect">
              <a:avLst/>
            </a:prstGeom>
            <a:solidFill>
              <a:prstClr val="white"/>
            </a:solidFill>
            <a:ln w="1">
              <a:solidFill>
                <a:prstClr val="green"/>
              </a:solidFill>
            </a:ln>
          </xdr:spPr>
          <xdr:txBody>
            <a:bodyPr vertOverflow="clip" horzOverflow="clip"/>
            <a:lstStyle/>
            <a:p>
              <a:r>
                <a:rPr lang="en-GB"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absolute">
    <xdr:from>
      <xdr:col>7</xdr:col>
      <xdr:colOff>190500</xdr:colOff>
      <xdr:row>3</xdr:row>
      <xdr:rowOff>0</xdr:rowOff>
    </xdr:from>
    <xdr:to>
      <xdr:col>9</xdr:col>
      <xdr:colOff>371475</xdr:colOff>
      <xdr:row>10</xdr:row>
      <xdr:rowOff>184149</xdr:rowOff>
    </xdr:to>
    <mc:AlternateContent xmlns:mc="http://schemas.openxmlformats.org/markup-compatibility/2006" xmlns:a14="http://schemas.microsoft.com/office/drawing/2010/main">
      <mc:Choice Requires="a14">
        <xdr:graphicFrame macro="">
          <xdr:nvGraphicFramePr>
            <xdr:cNvPr id="3" name="Location">
              <a:extLst>
                <a:ext uri="{FF2B5EF4-FFF2-40B4-BE49-F238E27FC236}">
                  <a16:creationId xmlns:a16="http://schemas.microsoft.com/office/drawing/2014/main" id="{82202164-BE2A-A9D8-905B-B9C160300A63}"/>
                </a:ext>
              </a:extLst>
            </xdr:cNvPr>
            <xdr:cNvGraphicFramePr/>
          </xdr:nvGraphicFramePr>
          <xdr:xfrm>
            <a:off x="0" y="0"/>
            <a:ext cx="0" cy="0"/>
          </xdr:xfrm>
          <a:graphic>
            <a:graphicData uri="http://schemas.microsoft.com/office/drawing/2010/slicer">
              <sle:slicer xmlns:sle="http://schemas.microsoft.com/office/drawing/2010/slicer" name="Location"/>
            </a:graphicData>
          </a:graphic>
        </xdr:graphicFrame>
      </mc:Choice>
      <mc:Fallback xmlns="">
        <xdr:sp macro="" textlink="">
          <xdr:nvSpPr>
            <xdr:cNvPr id="0" name=""/>
            <xdr:cNvSpPr>
              <a:spLocks noTextEdit="1"/>
            </xdr:cNvSpPr>
          </xdr:nvSpPr>
          <xdr:spPr>
            <a:xfrm>
              <a:off x="4667250" y="676276"/>
              <a:ext cx="1828800" cy="1333500"/>
            </a:xfrm>
            <a:prstGeom prst="rect">
              <a:avLst/>
            </a:prstGeom>
            <a:solidFill>
              <a:prstClr val="white"/>
            </a:solidFill>
            <a:ln w="1">
              <a:solidFill>
                <a:prstClr val="green"/>
              </a:solidFill>
            </a:ln>
          </xdr:spPr>
          <xdr:txBody>
            <a:bodyPr vertOverflow="clip" horzOverflow="clip"/>
            <a:lstStyle/>
            <a:p>
              <a:r>
                <a:rPr lang="en-GB"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absolute">
    <xdr:from>
      <xdr:col>1</xdr:col>
      <xdr:colOff>0</xdr:colOff>
      <xdr:row>3</xdr:row>
      <xdr:rowOff>0</xdr:rowOff>
    </xdr:from>
    <xdr:to>
      <xdr:col>2</xdr:col>
      <xdr:colOff>1514475</xdr:colOff>
      <xdr:row>10</xdr:row>
      <xdr:rowOff>184149</xdr:rowOff>
    </xdr:to>
    <mc:AlternateContent xmlns:mc="http://schemas.openxmlformats.org/markup-compatibility/2006" xmlns:a14="http://schemas.microsoft.com/office/drawing/2010/main">
      <mc:Choice Requires="a14">
        <xdr:graphicFrame macro="">
          <xdr:nvGraphicFramePr>
            <xdr:cNvPr id="4" name="Series 1">
              <a:extLst>
                <a:ext uri="{FF2B5EF4-FFF2-40B4-BE49-F238E27FC236}">
                  <a16:creationId xmlns:a16="http://schemas.microsoft.com/office/drawing/2014/main" id="{DE3EB1A3-4D30-BCC5-DFE6-B4288A5426D7}"/>
                </a:ext>
              </a:extLst>
            </xdr:cNvPr>
            <xdr:cNvGraphicFramePr/>
          </xdr:nvGraphicFramePr>
          <xdr:xfrm>
            <a:off x="0" y="0"/>
            <a:ext cx="0" cy="0"/>
          </xdr:xfrm>
          <a:graphic>
            <a:graphicData uri="http://schemas.microsoft.com/office/drawing/2010/slicer">
              <sle:slicer xmlns:sle="http://schemas.microsoft.com/office/drawing/2010/slicer" name="Series 1"/>
            </a:graphicData>
          </a:graphic>
        </xdr:graphicFrame>
      </mc:Choice>
      <mc:Fallback xmlns="">
        <xdr:sp macro="" textlink="">
          <xdr:nvSpPr>
            <xdr:cNvPr id="0" name=""/>
            <xdr:cNvSpPr>
              <a:spLocks noTextEdit="1"/>
            </xdr:cNvSpPr>
          </xdr:nvSpPr>
          <xdr:spPr>
            <a:xfrm>
              <a:off x="342900" y="676276"/>
              <a:ext cx="1828800" cy="1333500"/>
            </a:xfrm>
            <a:prstGeom prst="rect">
              <a:avLst/>
            </a:prstGeom>
            <a:solidFill>
              <a:prstClr val="white"/>
            </a:solidFill>
            <a:ln w="1">
              <a:solidFill>
                <a:prstClr val="green"/>
              </a:solidFill>
            </a:ln>
          </xdr:spPr>
          <xdr:txBody>
            <a:bodyPr vertOverflow="clip" horzOverflow="clip"/>
            <a:lstStyle/>
            <a:p>
              <a:r>
                <a:rPr lang="en-GB"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wsDr>
</file>

<file path=xl/drawings/drawing3.xml><?xml version="1.0" encoding="utf-8"?>
<xdr:wsDr xmlns:xdr="http://schemas.openxmlformats.org/drawingml/2006/spreadsheetDrawing" xmlns:a="http://schemas.openxmlformats.org/drawingml/2006/main">
  <xdr:twoCellAnchor editAs="absolute">
    <xdr:from>
      <xdr:col>3</xdr:col>
      <xdr:colOff>266700</xdr:colOff>
      <xdr:row>3</xdr:row>
      <xdr:rowOff>0</xdr:rowOff>
    </xdr:from>
    <xdr:to>
      <xdr:col>6</xdr:col>
      <xdr:colOff>428625</xdr:colOff>
      <xdr:row>10</xdr:row>
      <xdr:rowOff>184149</xdr:rowOff>
    </xdr:to>
    <mc:AlternateContent xmlns:mc="http://schemas.openxmlformats.org/markup-compatibility/2006" xmlns:a14="http://schemas.microsoft.com/office/drawing/2010/main">
      <mc:Choice Requires="a14">
        <xdr:graphicFrame macro="">
          <xdr:nvGraphicFramePr>
            <xdr:cNvPr id="2" name="Course 2">
              <a:extLst>
                <a:ext uri="{FF2B5EF4-FFF2-40B4-BE49-F238E27FC236}">
                  <a16:creationId xmlns:a16="http://schemas.microsoft.com/office/drawing/2014/main" id="{9146769C-1B85-484C-8AE9-0BCDA986B8DD}"/>
                </a:ext>
              </a:extLst>
            </xdr:cNvPr>
            <xdr:cNvGraphicFramePr/>
          </xdr:nvGraphicFramePr>
          <xdr:xfrm>
            <a:off x="0" y="0"/>
            <a:ext cx="0" cy="0"/>
          </xdr:xfrm>
          <a:graphic>
            <a:graphicData uri="http://schemas.microsoft.com/office/drawing/2010/slicer">
              <sle:slicer xmlns:sle="http://schemas.microsoft.com/office/drawing/2010/slicer" name="Course 2"/>
            </a:graphicData>
          </a:graphic>
        </xdr:graphicFrame>
      </mc:Choice>
      <mc:Fallback xmlns="">
        <xdr:sp macro="" textlink="">
          <xdr:nvSpPr>
            <xdr:cNvPr id="0" name=""/>
            <xdr:cNvSpPr>
              <a:spLocks noTextEdit="1"/>
            </xdr:cNvSpPr>
          </xdr:nvSpPr>
          <xdr:spPr>
            <a:xfrm>
              <a:off x="2505075" y="676276"/>
              <a:ext cx="1828800" cy="1333500"/>
            </a:xfrm>
            <a:prstGeom prst="rect">
              <a:avLst/>
            </a:prstGeom>
            <a:solidFill>
              <a:prstClr val="white"/>
            </a:solidFill>
            <a:ln w="1">
              <a:solidFill>
                <a:prstClr val="green"/>
              </a:solidFill>
            </a:ln>
          </xdr:spPr>
          <xdr:txBody>
            <a:bodyPr vertOverflow="clip" horzOverflow="clip"/>
            <a:lstStyle/>
            <a:p>
              <a:r>
                <a:rPr lang="en-GB"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absolute">
    <xdr:from>
      <xdr:col>7</xdr:col>
      <xdr:colOff>190500</xdr:colOff>
      <xdr:row>3</xdr:row>
      <xdr:rowOff>0</xdr:rowOff>
    </xdr:from>
    <xdr:to>
      <xdr:col>9</xdr:col>
      <xdr:colOff>371475</xdr:colOff>
      <xdr:row>10</xdr:row>
      <xdr:rowOff>184149</xdr:rowOff>
    </xdr:to>
    <mc:AlternateContent xmlns:mc="http://schemas.openxmlformats.org/markup-compatibility/2006" xmlns:a14="http://schemas.microsoft.com/office/drawing/2010/main">
      <mc:Choice Requires="a14">
        <xdr:graphicFrame macro="">
          <xdr:nvGraphicFramePr>
            <xdr:cNvPr id="3" name="Location 1">
              <a:extLst>
                <a:ext uri="{FF2B5EF4-FFF2-40B4-BE49-F238E27FC236}">
                  <a16:creationId xmlns:a16="http://schemas.microsoft.com/office/drawing/2014/main" id="{23CEFCC6-F5E2-44E9-8E37-D6BCD9637B2D}"/>
                </a:ext>
              </a:extLst>
            </xdr:cNvPr>
            <xdr:cNvGraphicFramePr/>
          </xdr:nvGraphicFramePr>
          <xdr:xfrm>
            <a:off x="0" y="0"/>
            <a:ext cx="0" cy="0"/>
          </xdr:xfrm>
          <a:graphic>
            <a:graphicData uri="http://schemas.microsoft.com/office/drawing/2010/slicer">
              <sle:slicer xmlns:sle="http://schemas.microsoft.com/office/drawing/2010/slicer" name="Location 1"/>
            </a:graphicData>
          </a:graphic>
        </xdr:graphicFrame>
      </mc:Choice>
      <mc:Fallback xmlns="">
        <xdr:sp macro="" textlink="">
          <xdr:nvSpPr>
            <xdr:cNvPr id="0" name=""/>
            <xdr:cNvSpPr>
              <a:spLocks noTextEdit="1"/>
            </xdr:cNvSpPr>
          </xdr:nvSpPr>
          <xdr:spPr>
            <a:xfrm>
              <a:off x="4667250" y="676276"/>
              <a:ext cx="1828800" cy="1333500"/>
            </a:xfrm>
            <a:prstGeom prst="rect">
              <a:avLst/>
            </a:prstGeom>
            <a:solidFill>
              <a:prstClr val="white"/>
            </a:solidFill>
            <a:ln w="1">
              <a:solidFill>
                <a:prstClr val="green"/>
              </a:solidFill>
            </a:ln>
          </xdr:spPr>
          <xdr:txBody>
            <a:bodyPr vertOverflow="clip" horzOverflow="clip"/>
            <a:lstStyle/>
            <a:p>
              <a:r>
                <a:rPr lang="en-GB"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absolute">
    <xdr:from>
      <xdr:col>1</xdr:col>
      <xdr:colOff>0</xdr:colOff>
      <xdr:row>3</xdr:row>
      <xdr:rowOff>0</xdr:rowOff>
    </xdr:from>
    <xdr:to>
      <xdr:col>2</xdr:col>
      <xdr:colOff>1514475</xdr:colOff>
      <xdr:row>10</xdr:row>
      <xdr:rowOff>184149</xdr:rowOff>
    </xdr:to>
    <mc:AlternateContent xmlns:mc="http://schemas.openxmlformats.org/markup-compatibility/2006" xmlns:a14="http://schemas.microsoft.com/office/drawing/2010/main">
      <mc:Choice Requires="a14">
        <xdr:graphicFrame macro="">
          <xdr:nvGraphicFramePr>
            <xdr:cNvPr id="4" name="Series 2">
              <a:extLst>
                <a:ext uri="{FF2B5EF4-FFF2-40B4-BE49-F238E27FC236}">
                  <a16:creationId xmlns:a16="http://schemas.microsoft.com/office/drawing/2014/main" id="{E7D2B4E5-A287-4E10-93DA-898BBA40222F}"/>
                </a:ext>
              </a:extLst>
            </xdr:cNvPr>
            <xdr:cNvGraphicFramePr/>
          </xdr:nvGraphicFramePr>
          <xdr:xfrm>
            <a:off x="0" y="0"/>
            <a:ext cx="0" cy="0"/>
          </xdr:xfrm>
          <a:graphic>
            <a:graphicData uri="http://schemas.microsoft.com/office/drawing/2010/slicer">
              <sle:slicer xmlns:sle="http://schemas.microsoft.com/office/drawing/2010/slicer" name="Series 2"/>
            </a:graphicData>
          </a:graphic>
        </xdr:graphicFrame>
      </mc:Choice>
      <mc:Fallback xmlns="">
        <xdr:sp macro="" textlink="">
          <xdr:nvSpPr>
            <xdr:cNvPr id="0" name=""/>
            <xdr:cNvSpPr>
              <a:spLocks noTextEdit="1"/>
            </xdr:cNvSpPr>
          </xdr:nvSpPr>
          <xdr:spPr>
            <a:xfrm>
              <a:off x="342900" y="676276"/>
              <a:ext cx="1828800" cy="1333500"/>
            </a:xfrm>
            <a:prstGeom prst="rect">
              <a:avLst/>
            </a:prstGeom>
            <a:solidFill>
              <a:prstClr val="white"/>
            </a:solidFill>
            <a:ln w="1">
              <a:solidFill>
                <a:prstClr val="green"/>
              </a:solidFill>
            </a:ln>
          </xdr:spPr>
          <xdr:txBody>
            <a:bodyPr vertOverflow="clip" horzOverflow="clip"/>
            <a:lstStyle/>
            <a:p>
              <a:r>
                <a:rPr lang="en-GB"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wsDr>
</file>

<file path=xl/drawings/drawing4.xml><?xml version="1.0" encoding="utf-8"?>
<xdr:wsDr xmlns:xdr="http://schemas.openxmlformats.org/drawingml/2006/spreadsheetDrawing" xmlns:a="http://schemas.openxmlformats.org/drawingml/2006/main">
  <xdr:twoCellAnchor editAs="absolute">
    <xdr:from>
      <xdr:col>3</xdr:col>
      <xdr:colOff>86250</xdr:colOff>
      <xdr:row>3</xdr:row>
      <xdr:rowOff>0</xdr:rowOff>
    </xdr:from>
    <xdr:to>
      <xdr:col>7</xdr:col>
      <xdr:colOff>314850</xdr:colOff>
      <xdr:row>10</xdr:row>
      <xdr:rowOff>0</xdr:rowOff>
    </xdr:to>
    <mc:AlternateContent xmlns:mc="http://schemas.openxmlformats.org/markup-compatibility/2006" xmlns:a14="http://schemas.microsoft.com/office/drawing/2010/main">
      <mc:Choice Requires="a14">
        <xdr:graphicFrame macro="">
          <xdr:nvGraphicFramePr>
            <xdr:cNvPr id="2" name="Course">
              <a:extLst>
                <a:ext uri="{FF2B5EF4-FFF2-40B4-BE49-F238E27FC236}">
                  <a16:creationId xmlns:a16="http://schemas.microsoft.com/office/drawing/2014/main" id="{5CB292E3-DABC-A169-DDF9-32CE0BB8391A}"/>
                </a:ext>
              </a:extLst>
            </xdr:cNvPr>
            <xdr:cNvGraphicFramePr/>
          </xdr:nvGraphicFramePr>
          <xdr:xfrm>
            <a:off x="0" y="0"/>
            <a:ext cx="0" cy="0"/>
          </xdr:xfrm>
          <a:graphic>
            <a:graphicData uri="http://schemas.microsoft.com/office/drawing/2010/slicer">
              <sle:slicer xmlns:sle="http://schemas.microsoft.com/office/drawing/2010/slicer" name="Course"/>
            </a:graphicData>
          </a:graphic>
        </xdr:graphicFrame>
      </mc:Choice>
      <mc:Fallback xmlns="">
        <xdr:sp macro="" textlink="">
          <xdr:nvSpPr>
            <xdr:cNvPr id="0" name=""/>
            <xdr:cNvSpPr>
              <a:spLocks noTextEdit="1"/>
            </xdr:cNvSpPr>
          </xdr:nvSpPr>
          <xdr:spPr>
            <a:xfrm>
              <a:off x="2505600" y="676275"/>
              <a:ext cx="1828800" cy="1333500"/>
            </a:xfrm>
            <a:prstGeom prst="rect">
              <a:avLst/>
            </a:prstGeom>
            <a:solidFill>
              <a:prstClr val="white"/>
            </a:solidFill>
            <a:ln w="1">
              <a:solidFill>
                <a:prstClr val="green"/>
              </a:solidFill>
            </a:ln>
          </xdr:spPr>
          <xdr:txBody>
            <a:bodyPr vertOverflow="clip" horzOverflow="clip"/>
            <a:lstStyle/>
            <a:p>
              <a:r>
                <a:rPr lang="en-GB"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absolute">
    <xdr:from>
      <xdr:col>1</xdr:col>
      <xdr:colOff>0</xdr:colOff>
      <xdr:row>3</xdr:row>
      <xdr:rowOff>0</xdr:rowOff>
    </xdr:from>
    <xdr:to>
      <xdr:col>2</xdr:col>
      <xdr:colOff>1485900</xdr:colOff>
      <xdr:row>10</xdr:row>
      <xdr:rowOff>0</xdr:rowOff>
    </xdr:to>
    <mc:AlternateContent xmlns:mc="http://schemas.openxmlformats.org/markup-compatibility/2006" xmlns:a14="http://schemas.microsoft.com/office/drawing/2010/main">
      <mc:Choice Requires="a14">
        <xdr:graphicFrame macro="">
          <xdr:nvGraphicFramePr>
            <xdr:cNvPr id="4" name="Series">
              <a:extLst>
                <a:ext uri="{FF2B5EF4-FFF2-40B4-BE49-F238E27FC236}">
                  <a16:creationId xmlns:a16="http://schemas.microsoft.com/office/drawing/2014/main" id="{61B1BDB7-51ED-8645-5E1D-8296547F90B9}"/>
                </a:ext>
              </a:extLst>
            </xdr:cNvPr>
            <xdr:cNvGraphicFramePr/>
          </xdr:nvGraphicFramePr>
          <xdr:xfrm>
            <a:off x="0" y="0"/>
            <a:ext cx="0" cy="0"/>
          </xdr:xfrm>
          <a:graphic>
            <a:graphicData uri="http://schemas.microsoft.com/office/drawing/2010/slicer">
              <sle:slicer xmlns:sle="http://schemas.microsoft.com/office/drawing/2010/slicer" name="Series"/>
            </a:graphicData>
          </a:graphic>
        </xdr:graphicFrame>
      </mc:Choice>
      <mc:Fallback xmlns="">
        <xdr:sp macro="" textlink="">
          <xdr:nvSpPr>
            <xdr:cNvPr id="0" name=""/>
            <xdr:cNvSpPr>
              <a:spLocks noTextEdit="1"/>
            </xdr:cNvSpPr>
          </xdr:nvSpPr>
          <xdr:spPr>
            <a:xfrm>
              <a:off x="342900" y="676275"/>
              <a:ext cx="1828800" cy="1333500"/>
            </a:xfrm>
            <a:prstGeom prst="rect">
              <a:avLst/>
            </a:prstGeom>
            <a:solidFill>
              <a:prstClr val="white"/>
            </a:solidFill>
            <a:ln w="1">
              <a:solidFill>
                <a:prstClr val="green"/>
              </a:solidFill>
            </a:ln>
          </xdr:spPr>
          <xdr:txBody>
            <a:bodyPr vertOverflow="clip" horzOverflow="clip"/>
            <a:lstStyle/>
            <a:p>
              <a:r>
                <a:rPr lang="en-GB"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wsDr>
</file>

<file path=xl/drawings/drawing5.xml><?xml version="1.0" encoding="utf-8"?>
<xdr:wsDr xmlns:xdr="http://schemas.openxmlformats.org/drawingml/2006/spreadsheetDrawing" xmlns:a="http://schemas.openxmlformats.org/drawingml/2006/main">
  <xdr:twoCellAnchor editAs="absolute">
    <xdr:from>
      <xdr:col>3</xdr:col>
      <xdr:colOff>86250</xdr:colOff>
      <xdr:row>3</xdr:row>
      <xdr:rowOff>0</xdr:rowOff>
    </xdr:from>
    <xdr:to>
      <xdr:col>7</xdr:col>
      <xdr:colOff>314850</xdr:colOff>
      <xdr:row>10</xdr:row>
      <xdr:rowOff>0</xdr:rowOff>
    </xdr:to>
    <mc:AlternateContent xmlns:mc="http://schemas.openxmlformats.org/markup-compatibility/2006" xmlns:a14="http://schemas.microsoft.com/office/drawing/2010/main">
      <mc:Choice Requires="a14">
        <xdr:graphicFrame macro="">
          <xdr:nvGraphicFramePr>
            <xdr:cNvPr id="2" name="Course 3">
              <a:extLst>
                <a:ext uri="{FF2B5EF4-FFF2-40B4-BE49-F238E27FC236}">
                  <a16:creationId xmlns:a16="http://schemas.microsoft.com/office/drawing/2014/main" id="{D41CE75C-7E99-4E6B-A78E-1421F4F0F072}"/>
                </a:ext>
              </a:extLst>
            </xdr:cNvPr>
            <xdr:cNvGraphicFramePr/>
          </xdr:nvGraphicFramePr>
          <xdr:xfrm>
            <a:off x="0" y="0"/>
            <a:ext cx="0" cy="0"/>
          </xdr:xfrm>
          <a:graphic>
            <a:graphicData uri="http://schemas.microsoft.com/office/drawing/2010/slicer">
              <sle:slicer xmlns:sle="http://schemas.microsoft.com/office/drawing/2010/slicer" name="Course 3"/>
            </a:graphicData>
          </a:graphic>
        </xdr:graphicFrame>
      </mc:Choice>
      <mc:Fallback xmlns="">
        <xdr:sp macro="" textlink="">
          <xdr:nvSpPr>
            <xdr:cNvPr id="0" name=""/>
            <xdr:cNvSpPr>
              <a:spLocks noTextEdit="1"/>
            </xdr:cNvSpPr>
          </xdr:nvSpPr>
          <xdr:spPr>
            <a:xfrm>
              <a:off x="2505600" y="676275"/>
              <a:ext cx="1828800" cy="1333500"/>
            </a:xfrm>
            <a:prstGeom prst="rect">
              <a:avLst/>
            </a:prstGeom>
            <a:solidFill>
              <a:prstClr val="white"/>
            </a:solidFill>
            <a:ln w="1">
              <a:solidFill>
                <a:prstClr val="green"/>
              </a:solidFill>
            </a:ln>
          </xdr:spPr>
          <xdr:txBody>
            <a:bodyPr vertOverflow="clip" horzOverflow="clip"/>
            <a:lstStyle/>
            <a:p>
              <a:r>
                <a:rPr lang="en-GB"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absolute">
    <xdr:from>
      <xdr:col>1</xdr:col>
      <xdr:colOff>0</xdr:colOff>
      <xdr:row>3</xdr:row>
      <xdr:rowOff>0</xdr:rowOff>
    </xdr:from>
    <xdr:to>
      <xdr:col>2</xdr:col>
      <xdr:colOff>1485900</xdr:colOff>
      <xdr:row>10</xdr:row>
      <xdr:rowOff>0</xdr:rowOff>
    </xdr:to>
    <mc:AlternateContent xmlns:mc="http://schemas.openxmlformats.org/markup-compatibility/2006" xmlns:a14="http://schemas.microsoft.com/office/drawing/2010/main">
      <mc:Choice Requires="a14">
        <xdr:graphicFrame macro="">
          <xdr:nvGraphicFramePr>
            <xdr:cNvPr id="3" name="Series 3">
              <a:extLst>
                <a:ext uri="{FF2B5EF4-FFF2-40B4-BE49-F238E27FC236}">
                  <a16:creationId xmlns:a16="http://schemas.microsoft.com/office/drawing/2014/main" id="{74BFB8C8-2157-4B9D-AE25-BF61E26F6BF9}"/>
                </a:ext>
              </a:extLst>
            </xdr:cNvPr>
            <xdr:cNvGraphicFramePr/>
          </xdr:nvGraphicFramePr>
          <xdr:xfrm>
            <a:off x="0" y="0"/>
            <a:ext cx="0" cy="0"/>
          </xdr:xfrm>
          <a:graphic>
            <a:graphicData uri="http://schemas.microsoft.com/office/drawing/2010/slicer">
              <sle:slicer xmlns:sle="http://schemas.microsoft.com/office/drawing/2010/slicer" name="Series 3"/>
            </a:graphicData>
          </a:graphic>
        </xdr:graphicFrame>
      </mc:Choice>
      <mc:Fallback xmlns="">
        <xdr:sp macro="" textlink="">
          <xdr:nvSpPr>
            <xdr:cNvPr id="0" name=""/>
            <xdr:cNvSpPr>
              <a:spLocks noTextEdit="1"/>
            </xdr:cNvSpPr>
          </xdr:nvSpPr>
          <xdr:spPr>
            <a:xfrm>
              <a:off x="342900" y="676275"/>
              <a:ext cx="1828800" cy="1333500"/>
            </a:xfrm>
            <a:prstGeom prst="rect">
              <a:avLst/>
            </a:prstGeom>
            <a:solidFill>
              <a:prstClr val="white"/>
            </a:solidFill>
            <a:ln w="1">
              <a:solidFill>
                <a:prstClr val="green"/>
              </a:solidFill>
            </a:ln>
          </xdr:spPr>
          <xdr:txBody>
            <a:bodyPr vertOverflow="clip" horzOverflow="clip"/>
            <a:lstStyle/>
            <a:p>
              <a:r>
                <a:rPr lang="en-GB"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wsDr>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Geoffrey Collins" refreshedDate="45798.862017013889" backgroundQuery="1" createdVersion="8" refreshedVersion="8" minRefreshableVersion="3" recordCount="0" supportSubquery="1" supportAdvancedDrill="1" xr:uid="{5DEF8E4F-425C-428D-A9DE-1097E5F1DD30}">
  <cacheSource type="external" connectionId="10"/>
  <cacheFields count="11">
    <cacheField name="[Adjustments].[Gender].[Gender]" caption="Gender" numFmtId="0" hierarchy="3" level="1">
      <sharedItems count="2">
        <s v="Female"/>
        <s v="Male"/>
      </sharedItems>
    </cacheField>
    <cacheField name="[Results].[Adjusted Position].[Adjusted Position]" caption="Adjusted Position" numFmtId="0" hierarchy="16" level="1">
      <sharedItems containsSemiMixedTypes="0" containsString="0" containsNumber="1" containsInteger="1" minValue="1" maxValue="999" count="86">
        <n v="1"/>
        <n v="2"/>
        <n v="3"/>
        <n v="4"/>
        <n v="5"/>
        <n v="6"/>
        <n v="7"/>
        <n v="8"/>
        <n v="9"/>
        <n v="10"/>
        <n v="11"/>
        <n v="12"/>
        <n v="13"/>
        <n v="14"/>
        <n v="15"/>
        <n v="16"/>
        <n v="17"/>
        <n v="18"/>
        <n v="19"/>
        <n v="20"/>
        <n v="21"/>
        <n v="22"/>
        <n v="23"/>
        <n v="24"/>
        <n v="25"/>
        <n v="26"/>
        <n v="27"/>
        <n v="28"/>
        <n v="29"/>
        <n v="30"/>
        <n v="31"/>
        <n v="32"/>
        <n v="33"/>
        <n v="34"/>
        <n v="35"/>
        <n v="36"/>
        <n v="37"/>
        <n v="38"/>
        <n v="39"/>
        <n v="40"/>
        <n v="41"/>
        <n v="42"/>
        <n v="43"/>
        <n v="44"/>
        <n v="45"/>
        <n v="46"/>
        <n v="47"/>
        <n v="48"/>
        <n v="49"/>
        <n v="50"/>
        <n v="51"/>
        <n v="52"/>
        <n v="53"/>
        <n v="54"/>
        <n v="55"/>
        <n v="56"/>
        <n v="57"/>
        <n v="58"/>
        <n v="59"/>
        <n v="60"/>
        <n v="61"/>
        <n v="62"/>
        <n v="63"/>
        <n v="64"/>
        <n v="65"/>
        <n v="66"/>
        <n v="67"/>
        <n v="68"/>
        <n v="69"/>
        <n v="70"/>
        <n v="71"/>
        <n v="72"/>
        <n v="73"/>
        <n v="74"/>
        <n v="75"/>
        <n v="76"/>
        <n v="77"/>
        <n v="78"/>
        <n v="79"/>
        <n v="80"/>
        <n v="81"/>
        <n v="82"/>
        <n v="83"/>
        <n v="84"/>
        <n v="85"/>
        <n v="999"/>
      </sharedItems>
      <extLst>
        <ext xmlns:x15="http://schemas.microsoft.com/office/spreadsheetml/2010/11/main" uri="{4F2E5C28-24EA-4eb8-9CBF-B6C8F9C3D259}">
          <x15:cachedUniqueNames>
            <x15:cachedUniqueName index="0" name="[Results].[Adjusted Position].&amp;[1]"/>
            <x15:cachedUniqueName index="1" name="[Results].[Adjusted Position].&amp;[2]"/>
            <x15:cachedUniqueName index="2" name="[Results].[Adjusted Position].&amp;[3]"/>
            <x15:cachedUniqueName index="3" name="[Results].[Adjusted Position].&amp;[4]"/>
            <x15:cachedUniqueName index="4" name="[Results].[Adjusted Position].&amp;[5]"/>
            <x15:cachedUniqueName index="5" name="[Results].[Adjusted Position].&amp;[6]"/>
            <x15:cachedUniqueName index="6" name="[Results].[Adjusted Position].&amp;[7]"/>
            <x15:cachedUniqueName index="7" name="[Results].[Adjusted Position].&amp;[8]"/>
            <x15:cachedUniqueName index="8" name="[Results].[Adjusted Position].&amp;[9]"/>
            <x15:cachedUniqueName index="9" name="[Results].[Adjusted Position].&amp;[10]"/>
            <x15:cachedUniqueName index="10" name="[Results].[Adjusted Position].&amp;[11]"/>
            <x15:cachedUniqueName index="11" name="[Results].[Adjusted Position].&amp;[12]"/>
            <x15:cachedUniqueName index="12" name="[Results].[Adjusted Position].&amp;[13]"/>
            <x15:cachedUniqueName index="13" name="[Results].[Adjusted Position].&amp;[14]"/>
            <x15:cachedUniqueName index="14" name="[Results].[Adjusted Position].&amp;[15]"/>
            <x15:cachedUniqueName index="15" name="[Results].[Adjusted Position].&amp;[16]"/>
            <x15:cachedUniqueName index="16" name="[Results].[Adjusted Position].&amp;[17]"/>
            <x15:cachedUniqueName index="17" name="[Results].[Adjusted Position].&amp;[18]"/>
            <x15:cachedUniqueName index="18" name="[Results].[Adjusted Position].&amp;[19]"/>
            <x15:cachedUniqueName index="19" name="[Results].[Adjusted Position].&amp;[20]"/>
            <x15:cachedUniqueName index="20" name="[Results].[Adjusted Position].&amp;[21]"/>
            <x15:cachedUniqueName index="21" name="[Results].[Adjusted Position].&amp;[22]"/>
            <x15:cachedUniqueName index="22" name="[Results].[Adjusted Position].&amp;[23]"/>
            <x15:cachedUniqueName index="23" name="[Results].[Adjusted Position].&amp;[24]"/>
            <x15:cachedUniqueName index="24" name="[Results].[Adjusted Position].&amp;[25]"/>
            <x15:cachedUniqueName index="25" name="[Results].[Adjusted Position].&amp;[26]"/>
            <x15:cachedUniqueName index="26" name="[Results].[Adjusted Position].&amp;[27]"/>
            <x15:cachedUniqueName index="27" name="[Results].[Adjusted Position].&amp;[28]"/>
            <x15:cachedUniqueName index="28" name="[Results].[Adjusted Position].&amp;[29]"/>
            <x15:cachedUniqueName index="29" name="[Results].[Adjusted Position].&amp;[30]"/>
            <x15:cachedUniqueName index="30" name="[Results].[Adjusted Position].&amp;[31]"/>
            <x15:cachedUniqueName index="31" name="[Results].[Adjusted Position].&amp;[32]"/>
            <x15:cachedUniqueName index="32" name="[Results].[Adjusted Position].&amp;[33]"/>
            <x15:cachedUniqueName index="33" name="[Results].[Adjusted Position].&amp;[34]"/>
            <x15:cachedUniqueName index="34" name="[Results].[Adjusted Position].&amp;[35]"/>
            <x15:cachedUniqueName index="35" name="[Results].[Adjusted Position].&amp;[36]"/>
            <x15:cachedUniqueName index="36" name="[Results].[Adjusted Position].&amp;[37]"/>
            <x15:cachedUniqueName index="37" name="[Results].[Adjusted Position].&amp;[38]"/>
            <x15:cachedUniqueName index="38" name="[Results].[Adjusted Position].&amp;[39]"/>
            <x15:cachedUniqueName index="39" name="[Results].[Adjusted Position].&amp;[40]"/>
            <x15:cachedUniqueName index="40" name="[Results].[Adjusted Position].&amp;[41]"/>
            <x15:cachedUniqueName index="41" name="[Results].[Adjusted Position].&amp;[42]"/>
            <x15:cachedUniqueName index="42" name="[Results].[Adjusted Position].&amp;[43]"/>
            <x15:cachedUniqueName index="43" name="[Results].[Adjusted Position].&amp;[44]"/>
            <x15:cachedUniqueName index="44" name="[Results].[Adjusted Position].&amp;[45]"/>
            <x15:cachedUniqueName index="45" name="[Results].[Adjusted Position].&amp;[46]"/>
            <x15:cachedUniqueName index="46" name="[Results].[Adjusted Position].&amp;[47]"/>
            <x15:cachedUniqueName index="47" name="[Results].[Adjusted Position].&amp;[48]"/>
            <x15:cachedUniqueName index="48" name="[Results].[Adjusted Position].&amp;[49]"/>
            <x15:cachedUniqueName index="49" name="[Results].[Adjusted Position].&amp;[50]"/>
            <x15:cachedUniqueName index="50" name="[Results].[Adjusted Position].&amp;[51]"/>
            <x15:cachedUniqueName index="51" name="[Results].[Adjusted Position].&amp;[52]"/>
            <x15:cachedUniqueName index="52" name="[Results].[Adjusted Position].&amp;[53]"/>
            <x15:cachedUniqueName index="53" name="[Results].[Adjusted Position].&amp;[54]"/>
            <x15:cachedUniqueName index="54" name="[Results].[Adjusted Position].&amp;[55]"/>
            <x15:cachedUniqueName index="55" name="[Results].[Adjusted Position].&amp;[56]"/>
            <x15:cachedUniqueName index="56" name="[Results].[Adjusted Position].&amp;[57]"/>
            <x15:cachedUniqueName index="57" name="[Results].[Adjusted Position].&amp;[58]"/>
            <x15:cachedUniqueName index="58" name="[Results].[Adjusted Position].&amp;[59]"/>
            <x15:cachedUniqueName index="59" name="[Results].[Adjusted Position].&amp;[60]"/>
            <x15:cachedUniqueName index="60" name="[Results].[Adjusted Position].&amp;[61]"/>
            <x15:cachedUniqueName index="61" name="[Results].[Adjusted Position].&amp;[62]"/>
            <x15:cachedUniqueName index="62" name="[Results].[Adjusted Position].&amp;[63]"/>
            <x15:cachedUniqueName index="63" name="[Results].[Adjusted Position].&amp;[64]"/>
            <x15:cachedUniqueName index="64" name="[Results].[Adjusted Position].&amp;[65]"/>
            <x15:cachedUniqueName index="65" name="[Results].[Adjusted Position].&amp;[66]"/>
            <x15:cachedUniqueName index="66" name="[Results].[Adjusted Position].&amp;[67]"/>
            <x15:cachedUniqueName index="67" name="[Results].[Adjusted Position].&amp;[68]"/>
            <x15:cachedUniqueName index="68" name="[Results].[Adjusted Position].&amp;[69]"/>
            <x15:cachedUniqueName index="69" name="[Results].[Adjusted Position].&amp;[70]"/>
            <x15:cachedUniqueName index="70" name="[Results].[Adjusted Position].&amp;[71]"/>
            <x15:cachedUniqueName index="71" name="[Results].[Adjusted Position].&amp;[72]"/>
            <x15:cachedUniqueName index="72" name="[Results].[Adjusted Position].&amp;[73]"/>
            <x15:cachedUniqueName index="73" name="[Results].[Adjusted Position].&amp;[74]"/>
            <x15:cachedUniqueName index="74" name="[Results].[Adjusted Position].&amp;[75]"/>
            <x15:cachedUniqueName index="75" name="[Results].[Adjusted Position].&amp;[76]"/>
            <x15:cachedUniqueName index="76" name="[Results].[Adjusted Position].&amp;[77]"/>
            <x15:cachedUniqueName index="77" name="[Results].[Adjusted Position].&amp;[78]"/>
            <x15:cachedUniqueName index="78" name="[Results].[Adjusted Position].&amp;[79]"/>
            <x15:cachedUniqueName index="79" name="[Results].[Adjusted Position].&amp;[80]"/>
            <x15:cachedUniqueName index="80" name="[Results].[Adjusted Position].&amp;[81]"/>
            <x15:cachedUniqueName index="81" name="[Results].[Adjusted Position].&amp;[82]"/>
            <x15:cachedUniqueName index="82" name="[Results].[Adjusted Position].&amp;[83]"/>
            <x15:cachedUniqueName index="83" name="[Results].[Adjusted Position].&amp;[84]"/>
            <x15:cachedUniqueName index="84" name="[Results].[Adjusted Position].&amp;[85]"/>
            <x15:cachedUniqueName index="85" name="[Results].[Adjusted Position].&amp;[999]"/>
          </x15:cachedUniqueNames>
        </ext>
      </extLst>
    </cacheField>
    <cacheField name="[Results].[Name].[Name]" caption="Name" numFmtId="0" hierarchy="4" level="1">
      <sharedItems count="102">
        <s v="Thomas Lee"/>
        <s v="Jennifer Dawson"/>
        <s v="Adam Wright"/>
        <s v="Carson Magee"/>
        <s v="Dylan Kennedy"/>
        <s v="Sarah Ritchie"/>
        <s v="James McClintock"/>
        <s v="Anne Bell"/>
        <s v="Oonagh Reeve"/>
        <s v="Charlie McConkey"/>
        <s v="Jessica Stewart"/>
        <s v="Eilís Reeve"/>
        <s v="Evie Agnew"/>
        <s v="Colm + Luke Kelly"/>
        <s v="Benjamin Lee"/>
        <s v="Abigail Lee"/>
        <s v="Rosie Montgomery"/>
        <s v="Josh Reid"/>
        <s v="Ewan Phillips"/>
        <s v="Karen Crothers"/>
        <s v="David Nagy"/>
        <s v="Alfie Reid"/>
        <s v="Joe McConkey"/>
        <s v="Daniel Pozna"/>
        <s v="Fionn McCluskey-Carr"/>
        <s v="Lauren McMeekin"/>
        <s v="Emma Wright"/>
        <s v="Theo Phillips"/>
        <s v="Navika Movva"/>
        <s v="Brodie Duncan"/>
        <s v="Caleb Duncan"/>
        <s v="James McCollum"/>
        <s v="Ethan McConkey"/>
        <s v="Maxwell Kirkpatrick"/>
        <s v="Hannah McCollum"/>
        <s v="George McCollum"/>
        <s v="Harry McClintock"/>
        <s v="Sam Wood"/>
        <s v="Matthew Duddy"/>
        <s v="Rebecca Bell"/>
        <s v="Rosie Bradley"/>
        <s v="Ella Olphert"/>
        <s v="Kayden Katsande"/>
        <s v="Amelia Graham"/>
        <s v="Arthur Graham"/>
        <s v="Rosie Carter"/>
        <s v="Kal Hawthorne"/>
        <s v="Freya Vance"/>
        <s v="MAson Bremmer"/>
        <s v="Phoenix Forester"/>
        <s v="Freddie Vance"/>
        <s v="Logan Vance"/>
        <s v="Caleb Addis"/>
        <s v="Olivia Mulligan"/>
        <s v="Amelia Pozna"/>
        <s v="Sophia McCutcheon"/>
        <s v="Jessica McCutcheon"/>
        <s v="Michelle Savage"/>
        <s v="Molly-Louise McCoy"/>
        <s v="Adam Taylor"/>
        <s v="Peter Reed"/>
        <s v="Samuel Taylor"/>
        <s v="Megan Heldran"/>
        <s v="Ava Bennett"/>
        <s v="Riley Gould"/>
        <s v="Olivia Massey"/>
        <s v="Oliver Goodwin"/>
        <s v="Jonah Massey"/>
        <s v="Emily Carroll"/>
        <s v="Isaac Ritchie"/>
        <s v="Sienna Ritchie"/>
        <s v="Max Carroll"/>
        <s v="Annabelle Jameson"/>
        <s v="Thobo Nnoi"/>
        <s v="Christine + Eva Kelly"/>
        <s v="Freddie Jamison"/>
        <s v="Teddy Little"/>
        <s v="Dexter Breet"/>
        <s v="Daisy Breet"/>
        <s v="Finn Dawson"/>
        <s v="Rachel Kitson"/>
        <s v="Amia-Jay Adeboun"/>
        <s v="Charlie Evans"/>
        <s v="Isla Cheevers"/>
        <s v="Calvin McCormick"/>
        <s v="Adriana Paslaru"/>
        <s v="Annie Yoon"/>
        <s v="Arthur Suiter"/>
        <s v="Betsy Suiter"/>
        <s v="Casey-Lee Allison"/>
        <s v="Charlotte Allison"/>
        <s v="Eric Olaru"/>
        <s v="Florence Savage"/>
        <s v="Joshua Stoddart"/>
        <s v="Jude McEvoy"/>
        <s v="Luca Olaru"/>
        <s v="Martinez Mukasa"/>
        <s v="Maya Jorge"/>
        <s v="Nelsi Montgomery"/>
        <s v="Oliver Gould"/>
        <s v="Rachel Evans"/>
        <s v="Rosa Jorge"/>
      </sharedItems>
    </cacheField>
    <cacheField name="[Results].[Category].[Category]" caption="Category" numFmtId="0" hierarchy="9" level="1">
      <sharedItems count="11">
        <s v="M10"/>
        <s v="W10"/>
        <s v="W70"/>
        <s v="M12"/>
        <s v="W8"/>
        <s v="M45"/>
        <s v="M8"/>
        <s v="W50"/>
        <s v="M21"/>
        <s v=""/>
        <s v="M14"/>
      </sharedItems>
    </cacheField>
    <cacheField name="[Results].[Status].[Status]" caption="Status" numFmtId="0" hierarchy="13" level="1">
      <sharedItems count="11">
        <s v=""/>
        <s v="w8 m10-11"/>
        <s v="w5 m7 m11"/>
        <s v="m2 m4-11"/>
        <s v="mF"/>
        <s v="m7-11"/>
        <s v="w10"/>
        <s v="m11"/>
        <s v="w8 w10"/>
        <s v="m4-11"/>
        <s v="m2"/>
      </sharedItems>
    </cacheField>
    <cacheField name="[Measures].[Sum of League Points]" caption="Sum of League Points" numFmtId="0" hierarchy="28" level="32767"/>
    <cacheField name="[Results].[Course].[Course]" caption="Course" numFmtId="0" hierarchy="6" level="1">
      <sharedItems containsSemiMixedTypes="0" containsNonDate="0" containsString="0"/>
    </cacheField>
    <cacheField name="[Measures].[Sum of Time]" caption="Sum of Time" numFmtId="0" hierarchy="29" level="32767"/>
    <cacheField name="[Measures].[Sum of Adjusted Time]" caption="Sum of Adjusted Time" numFmtId="0" hierarchy="31" level="32767"/>
    <cacheField name="[Results].[Series].[Series]" caption="Series" numFmtId="0" hierarchy="5" level="1">
      <sharedItems containsSemiMixedTypes="0" containsNonDate="0" containsString="0"/>
    </cacheField>
    <cacheField name="[Results].[Location].[Location]" caption="Location" numFmtId="0" hierarchy="7" level="1">
      <sharedItems containsSemiMixedTypes="0" containsNonDate="0" containsString="0"/>
    </cacheField>
  </cacheFields>
  <cacheHierarchies count="33">
    <cacheHierarchy uniqueName="[Adjustments].[Category]" caption="Category" attribute="1" defaultMemberUniqueName="[Adjustments].[Category].[All]" allUniqueName="[Adjustments].[Category].[All]" dimensionUniqueName="[Adjustments]" displayFolder="" count="0" memberValueDatatype="130" unbalanced="0"/>
    <cacheHierarchy uniqueName="[Adjustments].[Adjustment]" caption="Adjustment" attribute="1" defaultMemberUniqueName="[Adjustments].[Adjustment].[All]" allUniqueName="[Adjustments].[Adjustment].[All]" dimensionUniqueName="[Adjustments]" displayFolder="" count="0" memberValueDatatype="5" unbalanced="0"/>
    <cacheHierarchy uniqueName="[Adjustments].[Age]" caption="Age" attribute="1" defaultMemberUniqueName="[Adjustments].[Age].[All]" allUniqueName="[Adjustments].[Age].[All]" dimensionUniqueName="[Adjustments]" displayFolder="" count="0" memberValueDatatype="20" unbalanced="0"/>
    <cacheHierarchy uniqueName="[Adjustments].[Gender]" caption="Gender" attribute="1" defaultMemberUniqueName="[Adjustments].[Gender].[All]" allUniqueName="[Adjustments].[Gender].[All]" dimensionUniqueName="[Adjustments]" displayFolder="" count="2" memberValueDatatype="130" unbalanced="0">
      <fieldsUsage count="2">
        <fieldUsage x="-1"/>
        <fieldUsage x="0"/>
      </fieldsUsage>
    </cacheHierarchy>
    <cacheHierarchy uniqueName="[Results].[Name]" caption="Name" attribute="1" defaultMemberUniqueName="[Results].[Name].[All]" allUniqueName="[Results].[Name].[All]" dimensionUniqueName="[Results]" displayFolder="" count="2" memberValueDatatype="130" unbalanced="0">
      <fieldsUsage count="2">
        <fieldUsage x="-1"/>
        <fieldUsage x="2"/>
      </fieldsUsage>
    </cacheHierarchy>
    <cacheHierarchy uniqueName="[Results].[Series]" caption="Series" attribute="1" defaultMemberUniqueName="[Results].[Series].[All]" allUniqueName="[Results].[Series].[All]" dimensionUniqueName="[Results]" displayFolder="" count="2" memberValueDatatype="130" unbalanced="0">
      <fieldsUsage count="2">
        <fieldUsage x="-1"/>
        <fieldUsage x="9"/>
      </fieldsUsage>
    </cacheHierarchy>
    <cacheHierarchy uniqueName="[Results].[Course]" caption="Course" attribute="1" defaultMemberUniqueName="[Results].[Course].[All]" allUniqueName="[Results].[Course].[All]" dimensionUniqueName="[Results]" displayFolder="" count="2" memberValueDatatype="130" unbalanced="0">
      <fieldsUsage count="2">
        <fieldUsage x="-1"/>
        <fieldUsage x="6"/>
      </fieldsUsage>
    </cacheHierarchy>
    <cacheHierarchy uniqueName="[Results].[Location]" caption="Location" attribute="1" defaultMemberUniqueName="[Results].[Location].[All]" allUniqueName="[Results].[Location].[All]" dimensionUniqueName="[Results]" displayFolder="" count="2" memberValueDatatype="130" unbalanced="0">
      <fieldsUsage count="2">
        <fieldUsage x="-1"/>
        <fieldUsage x="10"/>
      </fieldsUsage>
    </cacheHierarchy>
    <cacheHierarchy uniqueName="[Results].[Membership Number]" caption="Membership Number" attribute="1" defaultMemberUniqueName="[Results].[Membership Number].[All]" allUniqueName="[Results].[Membership Number].[All]" dimensionUniqueName="[Results]" displayFolder="" count="0" memberValueDatatype="20" unbalanced="0"/>
    <cacheHierarchy uniqueName="[Results].[Category]" caption="Category" attribute="1" defaultMemberUniqueName="[Results].[Category].[All]" allUniqueName="[Results].[Category].[All]" dimensionUniqueName="[Results]" displayFolder="" count="2" memberValueDatatype="130" unbalanced="0">
      <fieldsUsage count="2">
        <fieldUsage x="-1"/>
        <fieldUsage x="3"/>
      </fieldsUsage>
    </cacheHierarchy>
    <cacheHierarchy uniqueName="[Results].[Club]" caption="Club" attribute="1" defaultMemberUniqueName="[Results].[Club].[All]" allUniqueName="[Results].[Club].[All]" dimensionUniqueName="[Results]" displayFolder="" count="0" memberValueDatatype="130" unbalanced="0"/>
    <cacheHierarchy uniqueName="[Results].[Country]" caption="Country" attribute="1" defaultMemberUniqueName="[Results].[Country].[All]" allUniqueName="[Results].[Country].[All]" dimensionUniqueName="[Results]" displayFolder="" count="0" memberValueDatatype="130" unbalanced="0"/>
    <cacheHierarchy uniqueName="[Results].[Non competitive]" caption="Non competitive" attribute="1" defaultMemberUniqueName="[Results].[Non competitive].[All]" allUniqueName="[Results].[Non competitive].[All]" dimensionUniqueName="[Results]" displayFolder="" count="0" memberValueDatatype="130" unbalanced="0"/>
    <cacheHierarchy uniqueName="[Results].[Status]" caption="Status" attribute="1" defaultMemberUniqueName="[Results].[Status].[All]" allUniqueName="[Results].[Status].[All]" dimensionUniqueName="[Results]" displayFolder="" count="2" memberValueDatatype="130" unbalanced="0">
      <fieldsUsage count="2">
        <fieldUsage x="-1"/>
        <fieldUsage x="4"/>
      </fieldsUsage>
    </cacheHierarchy>
    <cacheHierarchy uniqueName="[Results].[Adjusted Time]" caption="Adjusted Time" attribute="1" defaultMemberUniqueName="[Results].[Adjusted Time].[All]" allUniqueName="[Results].[Adjusted Time].[All]" dimensionUniqueName="[Results]" displayFolder="" count="0" memberValueDatatype="5" unbalanced="0"/>
    <cacheHierarchy uniqueName="[Results].[Time]" caption="Time" attribute="1" defaultMemberUniqueName="[Results].[Time].[All]" allUniqueName="[Results].[Time].[All]" dimensionUniqueName="[Results]" displayFolder="" count="0" memberValueDatatype="5" unbalanced="0"/>
    <cacheHierarchy uniqueName="[Results].[Adjusted Position]" caption="Adjusted Position" attribute="1" defaultMemberUniqueName="[Results].[Adjusted Position].[All]" allUniqueName="[Results].[Adjusted Position].[All]" dimensionUniqueName="[Results]" displayFolder="" count="2" memberValueDatatype="20" unbalanced="0">
      <fieldsUsage count="2">
        <fieldUsage x="-1"/>
        <fieldUsage x="1"/>
      </fieldsUsage>
    </cacheHierarchy>
    <cacheHierarchy uniqueName="[Results].[League Points]" caption="League Points" attribute="1" defaultMemberUniqueName="[Results].[League Points].[All]" allUniqueName="[Results].[League Points].[All]" dimensionUniqueName="[Results]" displayFolder="" count="0" memberValueDatatype="20" unbalanced="0"/>
    <cacheHierarchy uniqueName="[Measures].[Best Results]" caption="Best Results" measure="1" displayFolder="" measureGroup="Adjustments" count="0"/>
    <cacheHierarchy uniqueName="[Measures].[SumOfPoints]" caption="SumOfPoints" measure="1" displayFolder="" measureGroup="Adjustments" count="0"/>
    <cacheHierarchy uniqueName="[Measures].[MinPoints]" caption="MinPoints" measure="1" displayFolder="" measureGroup="Adjustments" count="0"/>
    <cacheHierarchy uniqueName="[Measures].[CountOfRaces]" caption="CountOfRaces" measure="1" displayFolder="" measureGroup="Adjustments" count="0"/>
    <cacheHierarchy uniqueName="[Measures].[League Points]" caption="League Points" measure="1" displayFolder="" measureGroup="Adjustments" count="0"/>
    <cacheHierarchy uniqueName="[Measures].[__XL_Count Adjustments]" caption="__XL_Count Adjustments" measure="1" displayFolder="" measureGroup="Adjustments" count="0" hidden="1"/>
    <cacheHierarchy uniqueName="[Measures].[__XL_Count Results]" caption="__XL_Count Results" measure="1" displayFolder="" measureGroup="Results" count="0" hidden="1"/>
    <cacheHierarchy uniqueName="[Measures].[__No measures defined]" caption="__No measures defined" measure="1" displayFolder="" count="0" hidden="1"/>
    <cacheHierarchy uniqueName="[Measures].[Sum of Adjustment]" caption="Sum of Adjustment" measure="1" displayFolder="" measureGroup="Adjustments" count="0" hidden="1">
      <extLst>
        <ext xmlns:x15="http://schemas.microsoft.com/office/spreadsheetml/2010/11/main" uri="{B97F6D7D-B522-45F9-BDA1-12C45D357490}">
          <x15:cacheHierarchy aggregatedColumn="1"/>
        </ext>
      </extLst>
    </cacheHierarchy>
    <cacheHierarchy uniqueName="[Measures].[Sum of Adjusted Position]" caption="Sum of Adjusted Position" measure="1" displayFolder="" measureGroup="Results" count="0" hidden="1">
      <extLst>
        <ext xmlns:x15="http://schemas.microsoft.com/office/spreadsheetml/2010/11/main" uri="{B97F6D7D-B522-45F9-BDA1-12C45D357490}">
          <x15:cacheHierarchy aggregatedColumn="16"/>
        </ext>
      </extLst>
    </cacheHierarchy>
    <cacheHierarchy uniqueName="[Measures].[Sum of League Points]" caption="Sum of League Points" measure="1" displayFolder="" measureGroup="Results" count="0" oneField="1" hidden="1">
      <fieldsUsage count="1">
        <fieldUsage x="5"/>
      </fieldsUsage>
      <extLst>
        <ext xmlns:x15="http://schemas.microsoft.com/office/spreadsheetml/2010/11/main" uri="{B97F6D7D-B522-45F9-BDA1-12C45D357490}">
          <x15:cacheHierarchy aggregatedColumn="17"/>
        </ext>
      </extLst>
    </cacheHierarchy>
    <cacheHierarchy uniqueName="[Measures].[Sum of Time]" caption="Sum of Time" measure="1" displayFolder="" measureGroup="Results" count="0" oneField="1" hidden="1">
      <fieldsUsage count="1">
        <fieldUsage x="7"/>
      </fieldsUsage>
      <extLst>
        <ext xmlns:x15="http://schemas.microsoft.com/office/spreadsheetml/2010/11/main" uri="{B97F6D7D-B522-45F9-BDA1-12C45D357490}">
          <x15:cacheHierarchy aggregatedColumn="15"/>
        </ext>
      </extLst>
    </cacheHierarchy>
    <cacheHierarchy uniqueName="[Measures].[Count of Adjusted Time]" caption="Count of Adjusted Time" measure="1" displayFolder="" measureGroup="Results" count="0" hidden="1">
      <extLst>
        <ext xmlns:x15="http://schemas.microsoft.com/office/spreadsheetml/2010/11/main" uri="{B97F6D7D-B522-45F9-BDA1-12C45D357490}">
          <x15:cacheHierarchy aggregatedColumn="14"/>
        </ext>
      </extLst>
    </cacheHierarchy>
    <cacheHierarchy uniqueName="[Measures].[Sum of Adjusted Time]" caption="Sum of Adjusted Time" measure="1" displayFolder="" measureGroup="Results" count="0" oneField="1" hidden="1">
      <fieldsUsage count="1">
        <fieldUsage x="8"/>
      </fieldsUsage>
      <extLst>
        <ext xmlns:x15="http://schemas.microsoft.com/office/spreadsheetml/2010/11/main" uri="{B97F6D7D-B522-45F9-BDA1-12C45D357490}">
          <x15:cacheHierarchy aggregatedColumn="14"/>
        </ext>
      </extLst>
    </cacheHierarchy>
    <cacheHierarchy uniqueName="[Measures].[Count of Non competitive]" caption="Count of Non competitive" measure="1" displayFolder="" measureGroup="Results" count="0" hidden="1">
      <extLst>
        <ext xmlns:x15="http://schemas.microsoft.com/office/spreadsheetml/2010/11/main" uri="{B97F6D7D-B522-45F9-BDA1-12C45D357490}">
          <x15:cacheHierarchy aggregatedColumn="12"/>
        </ext>
      </extLst>
    </cacheHierarchy>
  </cacheHierarchies>
  <kpis count="0"/>
  <dimensions count="3">
    <dimension name="Adjustments" uniqueName="[Adjustments]" caption="Adjustments"/>
    <dimension measure="1" name="Measures" uniqueName="[Measures]" caption="Measures"/>
    <dimension name="Results" uniqueName="[Results]" caption="Results"/>
  </dimensions>
  <measureGroups count="2">
    <measureGroup name="Adjustments" caption="Adjustments"/>
    <measureGroup name="Results" caption="Results"/>
  </measureGroups>
  <maps count="2">
    <map measureGroup="0" dimension="0"/>
    <map measureGroup="1"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Geoffrey Collins" refreshedDate="45798.8620212963" backgroundQuery="1" createdVersion="8" refreshedVersion="8" minRefreshableVersion="3" recordCount="0" supportSubquery="1" supportAdvancedDrill="1" xr:uid="{8A99B1C0-695A-4EE1-BA82-F352C177BBEF}">
  <cacheSource type="external" connectionId="10"/>
  <cacheFields count="11">
    <cacheField name="[Adjustments].[Gender].[Gender]" caption="Gender" numFmtId="0" hierarchy="3" level="1">
      <sharedItems count="2">
        <s v="Female"/>
        <s v="Male"/>
      </sharedItems>
    </cacheField>
    <cacheField name="[Results].[Adjusted Position].[Adjusted Position]" caption="Adjusted Position" numFmtId="0" hierarchy="16" level="1">
      <sharedItems containsSemiMixedTypes="0" containsString="0" containsNumber="1" containsInteger="1" minValue="1" maxValue="999" count="45">
        <n v="1"/>
        <n v="2"/>
        <n v="3"/>
        <n v="4"/>
        <n v="5"/>
        <n v="6"/>
        <n v="7"/>
        <n v="8"/>
        <n v="9"/>
        <n v="10"/>
        <n v="11"/>
        <n v="12"/>
        <n v="13"/>
        <n v="14"/>
        <n v="15"/>
        <n v="16"/>
        <n v="17"/>
        <n v="18"/>
        <n v="19"/>
        <n v="20"/>
        <n v="21"/>
        <n v="22"/>
        <n v="23"/>
        <n v="24"/>
        <n v="25"/>
        <n v="26"/>
        <n v="27"/>
        <n v="28"/>
        <n v="29"/>
        <n v="30"/>
        <n v="31"/>
        <n v="32"/>
        <n v="33"/>
        <n v="34"/>
        <n v="35"/>
        <n v="36"/>
        <n v="37"/>
        <n v="38"/>
        <n v="39"/>
        <n v="40"/>
        <n v="41"/>
        <n v="42"/>
        <n v="43"/>
        <n v="44"/>
        <n v="999"/>
      </sharedItems>
      <extLst>
        <ext xmlns:x15="http://schemas.microsoft.com/office/spreadsheetml/2010/11/main" uri="{4F2E5C28-24EA-4eb8-9CBF-B6C8F9C3D259}">
          <x15:cachedUniqueNames>
            <x15:cachedUniqueName index="0" name="[Results].[Adjusted Position].&amp;[1]"/>
            <x15:cachedUniqueName index="1" name="[Results].[Adjusted Position].&amp;[2]"/>
            <x15:cachedUniqueName index="2" name="[Results].[Adjusted Position].&amp;[3]"/>
            <x15:cachedUniqueName index="3" name="[Results].[Adjusted Position].&amp;[4]"/>
            <x15:cachedUniqueName index="4" name="[Results].[Adjusted Position].&amp;[5]"/>
            <x15:cachedUniqueName index="5" name="[Results].[Adjusted Position].&amp;[6]"/>
            <x15:cachedUniqueName index="6" name="[Results].[Adjusted Position].&amp;[7]"/>
            <x15:cachedUniqueName index="7" name="[Results].[Adjusted Position].&amp;[8]"/>
            <x15:cachedUniqueName index="8" name="[Results].[Adjusted Position].&amp;[9]"/>
            <x15:cachedUniqueName index="9" name="[Results].[Adjusted Position].&amp;[10]"/>
            <x15:cachedUniqueName index="10" name="[Results].[Adjusted Position].&amp;[11]"/>
            <x15:cachedUniqueName index="11" name="[Results].[Adjusted Position].&amp;[12]"/>
            <x15:cachedUniqueName index="12" name="[Results].[Adjusted Position].&amp;[13]"/>
            <x15:cachedUniqueName index="13" name="[Results].[Adjusted Position].&amp;[14]"/>
            <x15:cachedUniqueName index="14" name="[Results].[Adjusted Position].&amp;[15]"/>
            <x15:cachedUniqueName index="15" name="[Results].[Adjusted Position].&amp;[16]"/>
            <x15:cachedUniqueName index="16" name="[Results].[Adjusted Position].&amp;[17]"/>
            <x15:cachedUniqueName index="17" name="[Results].[Adjusted Position].&amp;[18]"/>
            <x15:cachedUniqueName index="18" name="[Results].[Adjusted Position].&amp;[19]"/>
            <x15:cachedUniqueName index="19" name="[Results].[Adjusted Position].&amp;[20]"/>
            <x15:cachedUniqueName index="20" name="[Results].[Adjusted Position].&amp;[21]"/>
            <x15:cachedUniqueName index="21" name="[Results].[Adjusted Position].&amp;[22]"/>
            <x15:cachedUniqueName index="22" name="[Results].[Adjusted Position].&amp;[23]"/>
            <x15:cachedUniqueName index="23" name="[Results].[Adjusted Position].&amp;[24]"/>
            <x15:cachedUniqueName index="24" name="[Results].[Adjusted Position].&amp;[25]"/>
            <x15:cachedUniqueName index="25" name="[Results].[Adjusted Position].&amp;[26]"/>
            <x15:cachedUniqueName index="26" name="[Results].[Adjusted Position].&amp;[27]"/>
            <x15:cachedUniqueName index="27" name="[Results].[Adjusted Position].&amp;[28]"/>
            <x15:cachedUniqueName index="28" name="[Results].[Adjusted Position].&amp;[29]"/>
            <x15:cachedUniqueName index="29" name="[Results].[Adjusted Position].&amp;[30]"/>
            <x15:cachedUniqueName index="30" name="[Results].[Adjusted Position].&amp;[31]"/>
            <x15:cachedUniqueName index="31" name="[Results].[Adjusted Position].&amp;[32]"/>
            <x15:cachedUniqueName index="32" name="[Results].[Adjusted Position].&amp;[33]"/>
            <x15:cachedUniqueName index="33" name="[Results].[Adjusted Position].&amp;[34]"/>
            <x15:cachedUniqueName index="34" name="[Results].[Adjusted Position].&amp;[35]"/>
            <x15:cachedUniqueName index="35" name="[Results].[Adjusted Position].&amp;[36]"/>
            <x15:cachedUniqueName index="36" name="[Results].[Adjusted Position].&amp;[37]"/>
            <x15:cachedUniqueName index="37" name="[Results].[Adjusted Position].&amp;[38]"/>
            <x15:cachedUniqueName index="38" name="[Results].[Adjusted Position].&amp;[39]"/>
            <x15:cachedUniqueName index="39" name="[Results].[Adjusted Position].&amp;[40]"/>
            <x15:cachedUniqueName index="40" name="[Results].[Adjusted Position].&amp;[41]"/>
            <x15:cachedUniqueName index="41" name="[Results].[Adjusted Position].&amp;[42]"/>
            <x15:cachedUniqueName index="42" name="[Results].[Adjusted Position].&amp;[43]"/>
            <x15:cachedUniqueName index="43" name="[Results].[Adjusted Position].&amp;[44]"/>
            <x15:cachedUniqueName index="44" name="[Results].[Adjusted Position].&amp;[999]"/>
          </x15:cachedUniqueNames>
        </ext>
      </extLst>
    </cacheField>
    <cacheField name="[Results].[Name].[Name]" caption="Name" numFmtId="0" hierarchy="4" level="1">
      <sharedItems count="48">
        <s v="Emily Atkinson"/>
        <s v="Wilbert Hollinger"/>
        <s v="Helen Baxter"/>
        <s v="Alan Kerr"/>
        <s v="Gillian Wasson"/>
        <s v="Sharon Dickenson"/>
        <s v="Sarah Gamble"/>
        <s v="Paul Daniels"/>
        <s v="Philip Baxter"/>
        <s v="Richard Gamble"/>
        <s v="Ruth Blair"/>
        <s v="David Blair"/>
        <s v="Beverley Gaston"/>
        <s v="Keith Dawson"/>
        <s v="Joel Atkinson"/>
        <s v="Carol Black"/>
        <s v="Bobby Smyth"/>
        <s v="Richard Hetherington"/>
        <s v="Mark Pruzina"/>
        <s v="Aine McCann"/>
        <s v="Henry Montgomery"/>
        <s v="Stephen Gilmore"/>
        <s v="Kenny Weir"/>
        <s v="Jack Wilkins"/>
        <s v="Peter Gamble"/>
        <s v="Euan Kennedy"/>
        <s v="Cecil Armstrong"/>
        <s v="Mac Philpott"/>
        <s v="Chris Colwell"/>
        <s v="Hampton Robyn"/>
        <s v="Ross Walker"/>
        <s v="Gerry Meehan"/>
        <s v="Brian Crothers"/>
        <s v="Chloe Campbell"/>
        <s v="Colin Smith"/>
        <s v="Jeff Johnston"/>
        <s v="Peter Howe"/>
        <s v="Peter Stewart"/>
        <s v="Liam Hopkins"/>
        <s v="David Cookpatrick"/>
        <s v="Brenda Campbell"/>
        <s v="Lauren Howe"/>
        <s v="Gemma Montgomery"/>
        <s v="Thomas King"/>
        <s v="Alan Brett"/>
        <s v="Chloe Reed"/>
        <s v="Elisabeth Dawson"/>
        <s v="James Ewart"/>
      </sharedItems>
    </cacheField>
    <cacheField name="[Results].[Category].[Category]" caption="Category" numFmtId="0" hierarchy="9" level="1">
      <sharedItems count="21">
        <s v="W18"/>
        <s v="M75"/>
        <s v="W70"/>
        <s v="M55"/>
        <s v="W50"/>
        <s v="W45"/>
        <s v="M50"/>
        <s v="M70"/>
        <s v="W60"/>
        <s v="W40"/>
        <s v="M45"/>
        <s v="M20"/>
        <s v="W55"/>
        <s v="M60"/>
        <s v="W21"/>
        <s v="M65"/>
        <s v="M16"/>
        <s v="M21"/>
        <s v="W12"/>
        <s v="M35"/>
        <s v="M18"/>
      </sharedItems>
    </cacheField>
    <cacheField name="[Results].[Status].[Status]" caption="Status" numFmtId="0" hierarchy="13" level="1">
      <sharedItems count="5">
        <s v=""/>
        <s v="Organiser"/>
        <s v="Planner"/>
        <s v="mS"/>
        <s v="mS-18"/>
      </sharedItems>
    </cacheField>
    <cacheField name="[Measures].[Sum of League Points]" caption="Sum of League Points" numFmtId="0" hierarchy="28" level="32767"/>
    <cacheField name="[Measures].[Sum of Time]" caption="Sum of Time" numFmtId="0" hierarchy="29" level="32767"/>
    <cacheField name="[Measures].[Sum of Adjusted Time]" caption="Sum of Adjusted Time" numFmtId="0" hierarchy="31" level="32767"/>
    <cacheField name="[Results].[Course].[Course]" caption="Course" numFmtId="0" hierarchy="6" level="1">
      <sharedItems containsSemiMixedTypes="0" containsNonDate="0" containsString="0"/>
    </cacheField>
    <cacheField name="[Results].[Series].[Series]" caption="Series" numFmtId="0" hierarchy="5" level="1">
      <sharedItems containsSemiMixedTypes="0" containsNonDate="0" containsString="0"/>
    </cacheField>
    <cacheField name="[Results].[Location].[Location]" caption="Location" numFmtId="0" hierarchy="7" level="1">
      <sharedItems containsSemiMixedTypes="0" containsNonDate="0" containsString="0"/>
    </cacheField>
  </cacheFields>
  <cacheHierarchies count="33">
    <cacheHierarchy uniqueName="[Adjustments].[Category]" caption="Category" attribute="1" defaultMemberUniqueName="[Adjustments].[Category].[All]" allUniqueName="[Adjustments].[Category].[All]" dimensionUniqueName="[Adjustments]" displayFolder="" count="0" memberValueDatatype="130" unbalanced="0"/>
    <cacheHierarchy uniqueName="[Adjustments].[Adjustment]" caption="Adjustment" attribute="1" defaultMemberUniqueName="[Adjustments].[Adjustment].[All]" allUniqueName="[Adjustments].[Adjustment].[All]" dimensionUniqueName="[Adjustments]" displayFolder="" count="0" memberValueDatatype="5" unbalanced="0"/>
    <cacheHierarchy uniqueName="[Adjustments].[Age]" caption="Age" attribute="1" defaultMemberUniqueName="[Adjustments].[Age].[All]" allUniqueName="[Adjustments].[Age].[All]" dimensionUniqueName="[Adjustments]" displayFolder="" count="0" memberValueDatatype="20" unbalanced="0"/>
    <cacheHierarchy uniqueName="[Adjustments].[Gender]" caption="Gender" attribute="1" defaultMemberUniqueName="[Adjustments].[Gender].[All]" allUniqueName="[Adjustments].[Gender].[All]" dimensionUniqueName="[Adjustments]" displayFolder="" count="2" memberValueDatatype="130" unbalanced="0">
      <fieldsUsage count="2">
        <fieldUsage x="-1"/>
        <fieldUsage x="0"/>
      </fieldsUsage>
    </cacheHierarchy>
    <cacheHierarchy uniqueName="[Results].[Name]" caption="Name" attribute="1" defaultMemberUniqueName="[Results].[Name].[All]" allUniqueName="[Results].[Name].[All]" dimensionUniqueName="[Results]" displayFolder="" count="2" memberValueDatatype="130" unbalanced="0">
      <fieldsUsage count="2">
        <fieldUsage x="-1"/>
        <fieldUsage x="2"/>
      </fieldsUsage>
    </cacheHierarchy>
    <cacheHierarchy uniqueName="[Results].[Series]" caption="Series" attribute="1" defaultMemberUniqueName="[Results].[Series].[All]" allUniqueName="[Results].[Series].[All]" dimensionUniqueName="[Results]" displayFolder="" count="2" memberValueDatatype="130" unbalanced="0">
      <fieldsUsage count="2">
        <fieldUsage x="-1"/>
        <fieldUsage x="9"/>
      </fieldsUsage>
    </cacheHierarchy>
    <cacheHierarchy uniqueName="[Results].[Course]" caption="Course" attribute="1" defaultMemberUniqueName="[Results].[Course].[All]" allUniqueName="[Results].[Course].[All]" dimensionUniqueName="[Results]" displayFolder="" count="2" memberValueDatatype="130" unbalanced="0">
      <fieldsUsage count="2">
        <fieldUsage x="-1"/>
        <fieldUsage x="8"/>
      </fieldsUsage>
    </cacheHierarchy>
    <cacheHierarchy uniqueName="[Results].[Location]" caption="Location" attribute="1" defaultMemberUniqueName="[Results].[Location].[All]" allUniqueName="[Results].[Location].[All]" dimensionUniqueName="[Results]" displayFolder="" count="2" memberValueDatatype="130" unbalanced="0">
      <fieldsUsage count="2">
        <fieldUsage x="-1"/>
        <fieldUsage x="10"/>
      </fieldsUsage>
    </cacheHierarchy>
    <cacheHierarchy uniqueName="[Results].[Membership Number]" caption="Membership Number" attribute="1" defaultMemberUniqueName="[Results].[Membership Number].[All]" allUniqueName="[Results].[Membership Number].[All]" dimensionUniqueName="[Results]" displayFolder="" count="0" memberValueDatatype="20" unbalanced="0"/>
    <cacheHierarchy uniqueName="[Results].[Category]" caption="Category" attribute="1" defaultMemberUniqueName="[Results].[Category].[All]" allUniqueName="[Results].[Category].[All]" dimensionUniqueName="[Results]" displayFolder="" count="2" memberValueDatatype="130" unbalanced="0">
      <fieldsUsage count="2">
        <fieldUsage x="-1"/>
        <fieldUsage x="3"/>
      </fieldsUsage>
    </cacheHierarchy>
    <cacheHierarchy uniqueName="[Results].[Club]" caption="Club" attribute="1" defaultMemberUniqueName="[Results].[Club].[All]" allUniqueName="[Results].[Club].[All]" dimensionUniqueName="[Results]" displayFolder="" count="0" memberValueDatatype="130" unbalanced="0"/>
    <cacheHierarchy uniqueName="[Results].[Country]" caption="Country" attribute="1" defaultMemberUniqueName="[Results].[Country].[All]" allUniqueName="[Results].[Country].[All]" dimensionUniqueName="[Results]" displayFolder="" count="0" memberValueDatatype="130" unbalanced="0"/>
    <cacheHierarchy uniqueName="[Results].[Non competitive]" caption="Non competitive" attribute="1" defaultMemberUniqueName="[Results].[Non competitive].[All]" allUniqueName="[Results].[Non competitive].[All]" dimensionUniqueName="[Results]" displayFolder="" count="0" memberValueDatatype="130" unbalanced="0"/>
    <cacheHierarchy uniqueName="[Results].[Status]" caption="Status" attribute="1" defaultMemberUniqueName="[Results].[Status].[All]" allUniqueName="[Results].[Status].[All]" dimensionUniqueName="[Results]" displayFolder="" count="2" memberValueDatatype="130" unbalanced="0">
      <fieldsUsage count="2">
        <fieldUsage x="-1"/>
        <fieldUsage x="4"/>
      </fieldsUsage>
    </cacheHierarchy>
    <cacheHierarchy uniqueName="[Results].[Adjusted Time]" caption="Adjusted Time" attribute="1" defaultMemberUniqueName="[Results].[Adjusted Time].[All]" allUniqueName="[Results].[Adjusted Time].[All]" dimensionUniqueName="[Results]" displayFolder="" count="0" memberValueDatatype="5" unbalanced="0"/>
    <cacheHierarchy uniqueName="[Results].[Time]" caption="Time" attribute="1" defaultMemberUniqueName="[Results].[Time].[All]" allUniqueName="[Results].[Time].[All]" dimensionUniqueName="[Results]" displayFolder="" count="0" memberValueDatatype="5" unbalanced="0"/>
    <cacheHierarchy uniqueName="[Results].[Adjusted Position]" caption="Adjusted Position" attribute="1" defaultMemberUniqueName="[Results].[Adjusted Position].[All]" allUniqueName="[Results].[Adjusted Position].[All]" dimensionUniqueName="[Results]" displayFolder="" count="2" memberValueDatatype="20" unbalanced="0">
      <fieldsUsage count="2">
        <fieldUsage x="-1"/>
        <fieldUsage x="1"/>
      </fieldsUsage>
    </cacheHierarchy>
    <cacheHierarchy uniqueName="[Results].[League Points]" caption="League Points" attribute="1" defaultMemberUniqueName="[Results].[League Points].[All]" allUniqueName="[Results].[League Points].[All]" dimensionUniqueName="[Results]" displayFolder="" count="0" memberValueDatatype="20" unbalanced="0"/>
    <cacheHierarchy uniqueName="[Measures].[Best Results]" caption="Best Results" measure="1" displayFolder="" measureGroup="Adjustments" count="0"/>
    <cacheHierarchy uniqueName="[Measures].[SumOfPoints]" caption="SumOfPoints" measure="1" displayFolder="" measureGroup="Adjustments" count="0"/>
    <cacheHierarchy uniqueName="[Measures].[MinPoints]" caption="MinPoints" measure="1" displayFolder="" measureGroup="Adjustments" count="0"/>
    <cacheHierarchy uniqueName="[Measures].[CountOfRaces]" caption="CountOfRaces" measure="1" displayFolder="" measureGroup="Adjustments" count="0"/>
    <cacheHierarchy uniqueName="[Measures].[League Points]" caption="League Points" measure="1" displayFolder="" measureGroup="Adjustments" count="0"/>
    <cacheHierarchy uniqueName="[Measures].[__XL_Count Adjustments]" caption="__XL_Count Adjustments" measure="1" displayFolder="" measureGroup="Adjustments" count="0" hidden="1"/>
    <cacheHierarchy uniqueName="[Measures].[__XL_Count Results]" caption="__XL_Count Results" measure="1" displayFolder="" measureGroup="Results" count="0" hidden="1"/>
    <cacheHierarchy uniqueName="[Measures].[__No measures defined]" caption="__No measures defined" measure="1" displayFolder="" count="0" hidden="1"/>
    <cacheHierarchy uniqueName="[Measures].[Sum of Adjustment]" caption="Sum of Adjustment" measure="1" displayFolder="" measureGroup="Adjustments" count="0" hidden="1">
      <extLst>
        <ext xmlns:x15="http://schemas.microsoft.com/office/spreadsheetml/2010/11/main" uri="{B97F6D7D-B522-45F9-BDA1-12C45D357490}">
          <x15:cacheHierarchy aggregatedColumn="1"/>
        </ext>
      </extLst>
    </cacheHierarchy>
    <cacheHierarchy uniqueName="[Measures].[Sum of Adjusted Position]" caption="Sum of Adjusted Position" measure="1" displayFolder="" measureGroup="Results" count="0" hidden="1">
      <extLst>
        <ext xmlns:x15="http://schemas.microsoft.com/office/spreadsheetml/2010/11/main" uri="{B97F6D7D-B522-45F9-BDA1-12C45D357490}">
          <x15:cacheHierarchy aggregatedColumn="16"/>
        </ext>
      </extLst>
    </cacheHierarchy>
    <cacheHierarchy uniqueName="[Measures].[Sum of League Points]" caption="Sum of League Points" measure="1" displayFolder="" measureGroup="Results" count="0" oneField="1" hidden="1">
      <fieldsUsage count="1">
        <fieldUsage x="5"/>
      </fieldsUsage>
      <extLst>
        <ext xmlns:x15="http://schemas.microsoft.com/office/spreadsheetml/2010/11/main" uri="{B97F6D7D-B522-45F9-BDA1-12C45D357490}">
          <x15:cacheHierarchy aggregatedColumn="17"/>
        </ext>
      </extLst>
    </cacheHierarchy>
    <cacheHierarchy uniqueName="[Measures].[Sum of Time]" caption="Sum of Time" measure="1" displayFolder="" measureGroup="Results" count="0" oneField="1" hidden="1">
      <fieldsUsage count="1">
        <fieldUsage x="6"/>
      </fieldsUsage>
      <extLst>
        <ext xmlns:x15="http://schemas.microsoft.com/office/spreadsheetml/2010/11/main" uri="{B97F6D7D-B522-45F9-BDA1-12C45D357490}">
          <x15:cacheHierarchy aggregatedColumn="15"/>
        </ext>
      </extLst>
    </cacheHierarchy>
    <cacheHierarchy uniqueName="[Measures].[Count of Adjusted Time]" caption="Count of Adjusted Time" measure="1" displayFolder="" measureGroup="Results" count="0" hidden="1">
      <extLst>
        <ext xmlns:x15="http://schemas.microsoft.com/office/spreadsheetml/2010/11/main" uri="{B97F6D7D-B522-45F9-BDA1-12C45D357490}">
          <x15:cacheHierarchy aggregatedColumn="14"/>
        </ext>
      </extLst>
    </cacheHierarchy>
    <cacheHierarchy uniqueName="[Measures].[Sum of Adjusted Time]" caption="Sum of Adjusted Time" measure="1" displayFolder="" measureGroup="Results" count="0" oneField="1" hidden="1">
      <fieldsUsage count="1">
        <fieldUsage x="7"/>
      </fieldsUsage>
      <extLst>
        <ext xmlns:x15="http://schemas.microsoft.com/office/spreadsheetml/2010/11/main" uri="{B97F6D7D-B522-45F9-BDA1-12C45D357490}">
          <x15:cacheHierarchy aggregatedColumn="14"/>
        </ext>
      </extLst>
    </cacheHierarchy>
    <cacheHierarchy uniqueName="[Measures].[Count of Non competitive]" caption="Count of Non competitive" measure="1" displayFolder="" measureGroup="Results" count="0" hidden="1">
      <extLst>
        <ext xmlns:x15="http://schemas.microsoft.com/office/spreadsheetml/2010/11/main" uri="{B97F6D7D-B522-45F9-BDA1-12C45D357490}">
          <x15:cacheHierarchy aggregatedColumn="12"/>
        </ext>
      </extLst>
    </cacheHierarchy>
  </cacheHierarchies>
  <kpis count="0"/>
  <dimensions count="3">
    <dimension name="Adjustments" uniqueName="[Adjustments]" caption="Adjustments"/>
    <dimension measure="1" name="Measures" uniqueName="[Measures]" caption="Measures"/>
    <dimension name="Results" uniqueName="[Results]" caption="Results"/>
  </dimensions>
  <measureGroups count="2">
    <measureGroup name="Adjustments" caption="Adjustments"/>
    <measureGroup name="Results" caption="Results"/>
  </measureGroups>
  <maps count="2">
    <map measureGroup="0" dimension="0"/>
    <map measureGroup="1"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Geoffrey Collins" refreshedDate="45798.862024305556" backgroundQuery="1" createdVersion="8" refreshedVersion="8" minRefreshableVersion="3" recordCount="0" supportSubquery="1" supportAdvancedDrill="1" xr:uid="{8F57A4DC-4FBF-434E-802C-269C89610D71}">
  <cacheSource type="external" connectionId="10"/>
  <cacheFields count="3">
    <cacheField name="[Adjustments].[Age].[Age]" caption="Age" numFmtId="0" hierarchy="2" level="1">
      <sharedItems containsSemiMixedTypes="0" containsString="0" containsNumber="1" containsInteger="1" minValue="10" maxValue="80" count="17">
        <n v="10"/>
        <n v="12"/>
        <n v="14"/>
        <n v="16"/>
        <n v="18"/>
        <n v="20"/>
        <n v="21"/>
        <n v="35"/>
        <n v="40"/>
        <n v="45"/>
        <n v="50"/>
        <n v="55"/>
        <n v="60"/>
        <n v="65"/>
        <n v="70"/>
        <n v="75"/>
        <n v="80"/>
      </sharedItems>
      <extLst>
        <ext xmlns:x15="http://schemas.microsoft.com/office/spreadsheetml/2010/11/main" uri="{4F2E5C28-24EA-4eb8-9CBF-B6C8F9C3D259}">
          <x15:cachedUniqueNames>
            <x15:cachedUniqueName index="0" name="[Adjustments].[Age].&amp;[10]"/>
            <x15:cachedUniqueName index="1" name="[Adjustments].[Age].&amp;[12]"/>
            <x15:cachedUniqueName index="2" name="[Adjustments].[Age].&amp;[14]"/>
            <x15:cachedUniqueName index="3" name="[Adjustments].[Age].&amp;[16]"/>
            <x15:cachedUniqueName index="4" name="[Adjustments].[Age].&amp;[18]"/>
            <x15:cachedUniqueName index="5" name="[Adjustments].[Age].&amp;[20]"/>
            <x15:cachedUniqueName index="6" name="[Adjustments].[Age].&amp;[21]"/>
            <x15:cachedUniqueName index="7" name="[Adjustments].[Age].&amp;[35]"/>
            <x15:cachedUniqueName index="8" name="[Adjustments].[Age].&amp;[40]"/>
            <x15:cachedUniqueName index="9" name="[Adjustments].[Age].&amp;[45]"/>
            <x15:cachedUniqueName index="10" name="[Adjustments].[Age].&amp;[50]"/>
            <x15:cachedUniqueName index="11" name="[Adjustments].[Age].&amp;[55]"/>
            <x15:cachedUniqueName index="12" name="[Adjustments].[Age].&amp;[60]"/>
            <x15:cachedUniqueName index="13" name="[Adjustments].[Age].&amp;[65]"/>
            <x15:cachedUniqueName index="14" name="[Adjustments].[Age].&amp;[70]"/>
            <x15:cachedUniqueName index="15" name="[Adjustments].[Age].&amp;[75]"/>
            <x15:cachedUniqueName index="16" name="[Adjustments].[Age].&amp;[80]"/>
          </x15:cachedUniqueNames>
        </ext>
      </extLst>
    </cacheField>
    <cacheField name="[Adjustments].[Gender].[Gender]" caption="Gender" numFmtId="0" hierarchy="3" level="1">
      <sharedItems count="2">
        <s v="Female"/>
        <s v="Male"/>
      </sharedItems>
    </cacheField>
    <cacheField name="[Measures].[Sum of Adjustment]" caption="Sum of Adjustment" numFmtId="0" hierarchy="26" level="32767"/>
  </cacheFields>
  <cacheHierarchies count="33">
    <cacheHierarchy uniqueName="[Adjustments].[Category]" caption="Category" attribute="1" defaultMemberUniqueName="[Adjustments].[Category].[All]" allUniqueName="[Adjustments].[Category].[All]" dimensionUniqueName="[Adjustments]" displayFolder="" count="0" memberValueDatatype="130" unbalanced="0"/>
    <cacheHierarchy uniqueName="[Adjustments].[Adjustment]" caption="Adjustment" attribute="1" defaultMemberUniqueName="[Adjustments].[Adjustment].[All]" allUniqueName="[Adjustments].[Adjustment].[All]" dimensionUniqueName="[Adjustments]" displayFolder="" count="0" memberValueDatatype="5" unbalanced="0"/>
    <cacheHierarchy uniqueName="[Adjustments].[Age]" caption="Age" attribute="1" defaultMemberUniqueName="[Adjustments].[Age].[All]" allUniqueName="[Adjustments].[Age].[All]" dimensionUniqueName="[Adjustments]" displayFolder="" count="2" memberValueDatatype="20" unbalanced="0">
      <fieldsUsage count="2">
        <fieldUsage x="-1"/>
        <fieldUsage x="0"/>
      </fieldsUsage>
    </cacheHierarchy>
    <cacheHierarchy uniqueName="[Adjustments].[Gender]" caption="Gender" attribute="1" defaultMemberUniqueName="[Adjustments].[Gender].[All]" allUniqueName="[Adjustments].[Gender].[All]" dimensionUniqueName="[Adjustments]" displayFolder="" count="2" memberValueDatatype="130" unbalanced="0">
      <fieldsUsage count="2">
        <fieldUsage x="-1"/>
        <fieldUsage x="1"/>
      </fieldsUsage>
    </cacheHierarchy>
    <cacheHierarchy uniqueName="[Results].[Name]" caption="Name" attribute="1" defaultMemberUniqueName="[Results].[Name].[All]" allUniqueName="[Results].[Name].[All]" dimensionUniqueName="[Results]" displayFolder="" count="0" memberValueDatatype="130" unbalanced="0"/>
    <cacheHierarchy uniqueName="[Results].[Series]" caption="Series" attribute="1" defaultMemberUniqueName="[Results].[Series].[All]" allUniqueName="[Results].[Series].[All]" dimensionUniqueName="[Results]" displayFolder="" count="0" memberValueDatatype="130" unbalanced="0"/>
    <cacheHierarchy uniqueName="[Results].[Course]" caption="Course" attribute="1" defaultMemberUniqueName="[Results].[Course].[All]" allUniqueName="[Results].[Course].[All]" dimensionUniqueName="[Results]" displayFolder="" count="0" memberValueDatatype="130" unbalanced="0"/>
    <cacheHierarchy uniqueName="[Results].[Location]" caption="Location" attribute="1" defaultMemberUniqueName="[Results].[Location].[All]" allUniqueName="[Results].[Location].[All]" dimensionUniqueName="[Results]" displayFolder="" count="0" memberValueDatatype="130" unbalanced="0"/>
    <cacheHierarchy uniqueName="[Results].[Membership Number]" caption="Membership Number" attribute="1" defaultMemberUniqueName="[Results].[Membership Number].[All]" allUniqueName="[Results].[Membership Number].[All]" dimensionUniqueName="[Results]" displayFolder="" count="0" memberValueDatatype="20" unbalanced="0"/>
    <cacheHierarchy uniqueName="[Results].[Category]" caption="Category" attribute="1" defaultMemberUniqueName="[Results].[Category].[All]" allUniqueName="[Results].[Category].[All]" dimensionUniqueName="[Results]" displayFolder="" count="0" memberValueDatatype="130" unbalanced="0"/>
    <cacheHierarchy uniqueName="[Results].[Club]" caption="Club" attribute="1" defaultMemberUniqueName="[Results].[Club].[All]" allUniqueName="[Results].[Club].[All]" dimensionUniqueName="[Results]" displayFolder="" count="0" memberValueDatatype="130" unbalanced="0"/>
    <cacheHierarchy uniqueName="[Results].[Country]" caption="Country" attribute="1" defaultMemberUniqueName="[Results].[Country].[All]" allUniqueName="[Results].[Country].[All]" dimensionUniqueName="[Results]" displayFolder="" count="0" memberValueDatatype="130" unbalanced="0"/>
    <cacheHierarchy uniqueName="[Results].[Non competitive]" caption="Non competitive" attribute="1" defaultMemberUniqueName="[Results].[Non competitive].[All]" allUniqueName="[Results].[Non competitive].[All]" dimensionUniqueName="[Results]" displayFolder="" count="0" memberValueDatatype="130" unbalanced="0"/>
    <cacheHierarchy uniqueName="[Results].[Status]" caption="Status" attribute="1" defaultMemberUniqueName="[Results].[Status].[All]" allUniqueName="[Results].[Status].[All]" dimensionUniqueName="[Results]" displayFolder="" count="0" memberValueDatatype="130" unbalanced="0"/>
    <cacheHierarchy uniqueName="[Results].[Adjusted Time]" caption="Adjusted Time" attribute="1" defaultMemberUniqueName="[Results].[Adjusted Time].[All]" allUniqueName="[Results].[Adjusted Time].[All]" dimensionUniqueName="[Results]" displayFolder="" count="0" memberValueDatatype="5" unbalanced="0"/>
    <cacheHierarchy uniqueName="[Results].[Time]" caption="Time" attribute="1" defaultMemberUniqueName="[Results].[Time].[All]" allUniqueName="[Results].[Time].[All]" dimensionUniqueName="[Results]" displayFolder="" count="0" memberValueDatatype="5" unbalanced="0"/>
    <cacheHierarchy uniqueName="[Results].[Adjusted Position]" caption="Adjusted Position" attribute="1" defaultMemberUniqueName="[Results].[Adjusted Position].[All]" allUniqueName="[Results].[Adjusted Position].[All]" dimensionUniqueName="[Results]" displayFolder="" count="0" memberValueDatatype="20" unbalanced="0"/>
    <cacheHierarchy uniqueName="[Results].[League Points]" caption="League Points" attribute="1" defaultMemberUniqueName="[Results].[League Points].[All]" allUniqueName="[Results].[League Points].[All]" dimensionUniqueName="[Results]" displayFolder="" count="0" memberValueDatatype="20" unbalanced="0"/>
    <cacheHierarchy uniqueName="[Measures].[Best Results]" caption="Best Results" measure="1" displayFolder="" measureGroup="Adjustments" count="0"/>
    <cacheHierarchy uniqueName="[Measures].[SumOfPoints]" caption="SumOfPoints" measure="1" displayFolder="" measureGroup="Adjustments" count="0"/>
    <cacheHierarchy uniqueName="[Measures].[MinPoints]" caption="MinPoints" measure="1" displayFolder="" measureGroup="Adjustments" count="0"/>
    <cacheHierarchy uniqueName="[Measures].[CountOfRaces]" caption="CountOfRaces" measure="1" displayFolder="" measureGroup="Adjustments" count="0"/>
    <cacheHierarchy uniqueName="[Measures].[League Points]" caption="League Points" measure="1" displayFolder="" measureGroup="Adjustments" count="0"/>
    <cacheHierarchy uniqueName="[Measures].[__XL_Count Adjustments]" caption="__XL_Count Adjustments" measure="1" displayFolder="" measureGroup="Adjustments" count="0" hidden="1"/>
    <cacheHierarchy uniqueName="[Measures].[__XL_Count Results]" caption="__XL_Count Results" measure="1" displayFolder="" measureGroup="Results" count="0" hidden="1"/>
    <cacheHierarchy uniqueName="[Measures].[__No measures defined]" caption="__No measures defined" measure="1" displayFolder="" count="0" hidden="1"/>
    <cacheHierarchy uniqueName="[Measures].[Sum of Adjustment]" caption="Sum of Adjustment" measure="1" displayFolder="" measureGroup="Adjustments" count="0" oneField="1" hidden="1">
      <fieldsUsage count="1">
        <fieldUsage x="2"/>
      </fieldsUsage>
      <extLst>
        <ext xmlns:x15="http://schemas.microsoft.com/office/spreadsheetml/2010/11/main" uri="{B97F6D7D-B522-45F9-BDA1-12C45D357490}">
          <x15:cacheHierarchy aggregatedColumn="1"/>
        </ext>
      </extLst>
    </cacheHierarchy>
    <cacheHierarchy uniqueName="[Measures].[Sum of Adjusted Position]" caption="Sum of Adjusted Position" measure="1" displayFolder="" measureGroup="Results" count="0" hidden="1">
      <extLst>
        <ext xmlns:x15="http://schemas.microsoft.com/office/spreadsheetml/2010/11/main" uri="{B97F6D7D-B522-45F9-BDA1-12C45D357490}">
          <x15:cacheHierarchy aggregatedColumn="16"/>
        </ext>
      </extLst>
    </cacheHierarchy>
    <cacheHierarchy uniqueName="[Measures].[Sum of League Points]" caption="Sum of League Points" measure="1" displayFolder="" measureGroup="Results" count="0" hidden="1">
      <extLst>
        <ext xmlns:x15="http://schemas.microsoft.com/office/spreadsheetml/2010/11/main" uri="{B97F6D7D-B522-45F9-BDA1-12C45D357490}">
          <x15:cacheHierarchy aggregatedColumn="17"/>
        </ext>
      </extLst>
    </cacheHierarchy>
    <cacheHierarchy uniqueName="[Measures].[Sum of Time]" caption="Sum of Time" measure="1" displayFolder="" measureGroup="Results" count="0" hidden="1">
      <extLst>
        <ext xmlns:x15="http://schemas.microsoft.com/office/spreadsheetml/2010/11/main" uri="{B97F6D7D-B522-45F9-BDA1-12C45D357490}">
          <x15:cacheHierarchy aggregatedColumn="15"/>
        </ext>
      </extLst>
    </cacheHierarchy>
    <cacheHierarchy uniqueName="[Measures].[Count of Adjusted Time]" caption="Count of Adjusted Time" measure="1" displayFolder="" measureGroup="Results" count="0" hidden="1">
      <extLst>
        <ext xmlns:x15="http://schemas.microsoft.com/office/spreadsheetml/2010/11/main" uri="{B97F6D7D-B522-45F9-BDA1-12C45D357490}">
          <x15:cacheHierarchy aggregatedColumn="14"/>
        </ext>
      </extLst>
    </cacheHierarchy>
    <cacheHierarchy uniqueName="[Measures].[Sum of Adjusted Time]" caption="Sum of Adjusted Time" measure="1" displayFolder="" measureGroup="Results" count="0" hidden="1">
      <extLst>
        <ext xmlns:x15="http://schemas.microsoft.com/office/spreadsheetml/2010/11/main" uri="{B97F6D7D-B522-45F9-BDA1-12C45D357490}">
          <x15:cacheHierarchy aggregatedColumn="14"/>
        </ext>
      </extLst>
    </cacheHierarchy>
    <cacheHierarchy uniqueName="[Measures].[Count of Non competitive]" caption="Count of Non competitive" measure="1" displayFolder="" measureGroup="Results" count="0" hidden="1">
      <extLst>
        <ext xmlns:x15="http://schemas.microsoft.com/office/spreadsheetml/2010/11/main" uri="{B97F6D7D-B522-45F9-BDA1-12C45D357490}">
          <x15:cacheHierarchy aggregatedColumn="12"/>
        </ext>
      </extLst>
    </cacheHierarchy>
  </cacheHierarchies>
  <kpis count="0"/>
  <dimensions count="3">
    <dimension name="Adjustments" uniqueName="[Adjustments]" caption="Adjustments"/>
    <dimension measure="1" name="Measures" uniqueName="[Measures]" caption="Measures"/>
    <dimension name="Results" uniqueName="[Results]" caption="Results"/>
  </dimensions>
  <measureGroups count="2">
    <measureGroup name="Adjustments" caption="Adjustments"/>
    <measureGroup name="Results" caption="Results"/>
  </measureGroups>
  <maps count="2">
    <map measureGroup="0" dimension="0"/>
    <map measureGroup="1"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4.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Geoffrey Collins" refreshedDate="45798.862026041665" backgroundQuery="1" createdVersion="8" refreshedVersion="8" minRefreshableVersion="3" recordCount="0" supportSubquery="1" supportAdvancedDrill="1" xr:uid="{67B37138-91FD-4DB5-845F-2072DEA3D308}">
  <cacheSource type="external" connectionId="10"/>
  <cacheFields count="7">
    <cacheField name="[Adjustments].[Gender].[Gender]" caption="Gender" numFmtId="0" hierarchy="3" level="1">
      <sharedItems count="2">
        <s v="Female"/>
        <s v="Male"/>
      </sharedItems>
    </cacheField>
    <cacheField name="[Results].[Name].[Name]" caption="Name" numFmtId="0" hierarchy="4" level="1">
      <sharedItems count="90">
        <s v="Aine McCann"/>
        <s v="Áine McCann"/>
        <s v="Alan Brett"/>
        <s v="Alan Kerr"/>
        <s v="Andrew Lennox"/>
        <s v="Beverley Gaston"/>
        <s v="Bill Hopkins"/>
        <s v="Bobby Smyth"/>
        <s v="Brenda Campbell"/>
        <s v="Brian Crothers"/>
        <s v="Cara Lavery"/>
        <s v="Carol Black"/>
        <s v="Cecil Armstrong"/>
        <s v="Chloe Campbell"/>
        <s v="Chloé Campbell"/>
        <s v="Chloe Reed"/>
        <s v="Chris Colwell"/>
        <s v="Colin Smith"/>
        <s v="Conor Trevena"/>
        <s v="Daniel Vasey"/>
        <s v="Daphne Hamond"/>
        <s v="David Blair"/>
        <s v="David Cookpatrick"/>
        <s v="David Orwin"/>
        <s v="Elisabeth Dawson"/>
        <s v="Emily Atkinson"/>
        <s v="Emma Graham"/>
        <s v="Erin Meehan"/>
        <s v="Euan Kennedy"/>
        <s v="Fred Hamond"/>
        <s v="Gemma Montgomery"/>
        <s v="Gerry Meehan"/>
        <s v="Gillian Wasson"/>
        <s v="Graham Ross"/>
        <s v="Hampton Robyn"/>
        <s v="Helen Baxter"/>
        <s v="Henry Montgomery"/>
        <s v="Jack Wilkins"/>
        <s v="James Earnshaw"/>
        <s v="James Ewart"/>
        <s v="Jamie Allsop"/>
        <s v="Jeff Johnston"/>
        <s v="Joanne Graham"/>
        <s v="Joel Atkinson"/>
        <s v="John Paul Wilkins"/>
        <s v="Jonathan Beattie"/>
        <s v="Jordan Smart"/>
        <s v="Karen Shaw"/>
        <s v="Keith Dawson"/>
        <s v="Kenny Weir"/>
        <s v="Kris Porter"/>
        <s v="Lauren Howe"/>
        <s v="Lauren Millar"/>
        <s v="Liam Hopkins"/>
        <s v="Liz Dawson"/>
        <s v="Lyle Fleming"/>
        <s v="Mac Philpott"/>
        <s v="Mark Hopkins"/>
        <s v="Mark Pruzina"/>
        <s v="Marlene Stephens"/>
        <s v="Matt McLoughin"/>
        <s v="Matthew Crothers"/>
        <s v="Nat Kerr"/>
        <s v="Nigel Kerr"/>
        <s v="Olivia Baxter"/>
        <s v="Paul Daniels"/>
        <s v="Peter Gamble"/>
        <s v="Peter Howe"/>
        <s v="Peter Stewart"/>
        <s v="Philip Baxter"/>
        <s v="Poppy Gribben"/>
        <s v="Rachael Carlton"/>
        <s v="Rachael Lennox"/>
        <s v="Rae Mcilwaine"/>
        <s v="Richard Gamble"/>
        <s v="Richard Hetherington"/>
        <s v="Richard Vasey"/>
        <s v="Ross Walker"/>
        <s v="Ruth Blair"/>
        <s v="Sarah Gamble"/>
        <s v="Sarah Ritchie"/>
        <s v="Sharon Dickenson"/>
        <s v="Simon Reeve"/>
        <s v="Sophia Wang"/>
        <s v="Stephen Gilmore"/>
        <s v="Steven Shortt"/>
        <s v="Thomas King"/>
        <s v="Tracey Pisvin"/>
        <s v="Trevor Wilson"/>
        <s v="Wilbert Hollinger"/>
      </sharedItems>
    </cacheField>
    <cacheField name="[Results].[Location].[Location]" caption="Location" numFmtId="0" hierarchy="7" level="1">
      <sharedItems count="3">
        <s v="Antrim Castle"/>
        <s v="Barnett Demesne"/>
        <s v="Ormeau Park"/>
      </sharedItems>
    </cacheField>
    <cacheField name="[Measures].[League Points]" caption="League Points" numFmtId="0" hierarchy="22" level="32767"/>
    <cacheField name="[Results].[Category].[Category]" caption="Category" numFmtId="0" hierarchy="9" level="1">
      <sharedItems count="27">
        <s v="W21"/>
        <s v="M50"/>
        <s v="M55"/>
        <s v="M40"/>
        <s v="W40"/>
        <s v="M75"/>
        <s v="W45"/>
        <s v="W55"/>
        <s v="M70"/>
        <s v="W12"/>
        <s v="M21"/>
        <s v="W70"/>
        <s v="W18"/>
        <s v="W20"/>
        <s v="M16"/>
        <s v="M65"/>
        <s v="W50"/>
        <s v="M35"/>
        <s v="M20"/>
        <s v="M45"/>
        <s v="M18"/>
        <s v="M60"/>
        <s v="W65"/>
        <s v="M14"/>
        <s v="W35"/>
        <s v="W60"/>
        <s v="W10"/>
      </sharedItems>
    </cacheField>
    <cacheField name="[Results].[Series].[Series]" caption="Series" numFmtId="0" hierarchy="5" level="1">
      <sharedItems containsSemiMixedTypes="0" containsNonDate="0" containsString="0"/>
    </cacheField>
    <cacheField name="[Results].[Course].[Course]" caption="Course" numFmtId="0" hierarchy="6" level="1">
      <sharedItems containsSemiMixedTypes="0" containsNonDate="0" containsString="0"/>
    </cacheField>
  </cacheFields>
  <cacheHierarchies count="33">
    <cacheHierarchy uniqueName="[Adjustments].[Category]" caption="Category" attribute="1" defaultMemberUniqueName="[Adjustments].[Category].[All]" allUniqueName="[Adjustments].[Category].[All]" dimensionUniqueName="[Adjustments]" displayFolder="" count="0" memberValueDatatype="130" unbalanced="0"/>
    <cacheHierarchy uniqueName="[Adjustments].[Adjustment]" caption="Adjustment" attribute="1" defaultMemberUniqueName="[Adjustments].[Adjustment].[All]" allUniqueName="[Adjustments].[Adjustment].[All]" dimensionUniqueName="[Adjustments]" displayFolder="" count="0" memberValueDatatype="5" unbalanced="0"/>
    <cacheHierarchy uniqueName="[Adjustments].[Age]" caption="Age" attribute="1" defaultMemberUniqueName="[Adjustments].[Age].[All]" allUniqueName="[Adjustments].[Age].[All]" dimensionUniqueName="[Adjustments]" displayFolder="" count="0" memberValueDatatype="20" unbalanced="0"/>
    <cacheHierarchy uniqueName="[Adjustments].[Gender]" caption="Gender" attribute="1" defaultMemberUniqueName="[Adjustments].[Gender].[All]" allUniqueName="[Adjustments].[Gender].[All]" dimensionUniqueName="[Adjustments]" displayFolder="" count="2" memberValueDatatype="130" unbalanced="0">
      <fieldsUsage count="2">
        <fieldUsage x="-1"/>
        <fieldUsage x="0"/>
      </fieldsUsage>
    </cacheHierarchy>
    <cacheHierarchy uniqueName="[Results].[Name]" caption="Name" attribute="1" defaultMemberUniqueName="[Results].[Name].[All]" allUniqueName="[Results].[Name].[All]" dimensionUniqueName="[Results]" displayFolder="" count="2" memberValueDatatype="130" unbalanced="0">
      <fieldsUsage count="2">
        <fieldUsage x="-1"/>
        <fieldUsage x="1"/>
      </fieldsUsage>
    </cacheHierarchy>
    <cacheHierarchy uniqueName="[Results].[Series]" caption="Series" attribute="1" defaultMemberUniqueName="[Results].[Series].[All]" allUniqueName="[Results].[Series].[All]" dimensionUniqueName="[Results]" displayFolder="" count="2" memberValueDatatype="130" unbalanced="0">
      <fieldsUsage count="2">
        <fieldUsage x="-1"/>
        <fieldUsage x="5"/>
      </fieldsUsage>
    </cacheHierarchy>
    <cacheHierarchy uniqueName="[Results].[Course]" caption="Course" attribute="1" defaultMemberUniqueName="[Results].[Course].[All]" allUniqueName="[Results].[Course].[All]" dimensionUniqueName="[Results]" displayFolder="" count="2" memberValueDatatype="130" unbalanced="0">
      <fieldsUsage count="2">
        <fieldUsage x="-1"/>
        <fieldUsage x="6"/>
      </fieldsUsage>
    </cacheHierarchy>
    <cacheHierarchy uniqueName="[Results].[Location]" caption="Location" attribute="1" defaultMemberUniqueName="[Results].[Location].[All]" allUniqueName="[Results].[Location].[All]" dimensionUniqueName="[Results]" displayFolder="" count="2" memberValueDatatype="130" unbalanced="0">
      <fieldsUsage count="2">
        <fieldUsage x="-1"/>
        <fieldUsage x="2"/>
      </fieldsUsage>
    </cacheHierarchy>
    <cacheHierarchy uniqueName="[Results].[Membership Number]" caption="Membership Number" attribute="1" defaultMemberUniqueName="[Results].[Membership Number].[All]" allUniqueName="[Results].[Membership Number].[All]" dimensionUniqueName="[Results]" displayFolder="" count="0" memberValueDatatype="20" unbalanced="0"/>
    <cacheHierarchy uniqueName="[Results].[Category]" caption="Category" attribute="1" defaultMemberUniqueName="[Results].[Category].[All]" allUniqueName="[Results].[Category].[All]" dimensionUniqueName="[Results]" displayFolder="" count="2" memberValueDatatype="130" unbalanced="0">
      <fieldsUsage count="2">
        <fieldUsage x="-1"/>
        <fieldUsage x="4"/>
      </fieldsUsage>
    </cacheHierarchy>
    <cacheHierarchy uniqueName="[Results].[Club]" caption="Club" attribute="1" defaultMemberUniqueName="[Results].[Club].[All]" allUniqueName="[Results].[Club].[All]" dimensionUniqueName="[Results]" displayFolder="" count="0" memberValueDatatype="130" unbalanced="0"/>
    <cacheHierarchy uniqueName="[Results].[Country]" caption="Country" attribute="1" defaultMemberUniqueName="[Results].[Country].[All]" allUniqueName="[Results].[Country].[All]" dimensionUniqueName="[Results]" displayFolder="" count="0" memberValueDatatype="130" unbalanced="0"/>
    <cacheHierarchy uniqueName="[Results].[Non competitive]" caption="Non competitive" attribute="1" defaultMemberUniqueName="[Results].[Non competitive].[All]" allUniqueName="[Results].[Non competitive].[All]" dimensionUniqueName="[Results]" displayFolder="" count="0" memberValueDatatype="130" unbalanced="0"/>
    <cacheHierarchy uniqueName="[Results].[Status]" caption="Status" attribute="1" defaultMemberUniqueName="[Results].[Status].[All]" allUniqueName="[Results].[Status].[All]" dimensionUniqueName="[Results]" displayFolder="" count="0" memberValueDatatype="130" unbalanced="0"/>
    <cacheHierarchy uniqueName="[Results].[Adjusted Time]" caption="Adjusted Time" attribute="1" defaultMemberUniqueName="[Results].[Adjusted Time].[All]" allUniqueName="[Results].[Adjusted Time].[All]" dimensionUniqueName="[Results]" displayFolder="" count="0" memberValueDatatype="5" unbalanced="0"/>
    <cacheHierarchy uniqueName="[Results].[Time]" caption="Time" attribute="1" defaultMemberUniqueName="[Results].[Time].[All]" allUniqueName="[Results].[Time].[All]" dimensionUniqueName="[Results]" displayFolder="" count="0" memberValueDatatype="5" unbalanced="0"/>
    <cacheHierarchy uniqueName="[Results].[Adjusted Position]" caption="Adjusted Position" attribute="1" defaultMemberUniqueName="[Results].[Adjusted Position].[All]" allUniqueName="[Results].[Adjusted Position].[All]" dimensionUniqueName="[Results]" displayFolder="" count="0" memberValueDatatype="20" unbalanced="0"/>
    <cacheHierarchy uniqueName="[Results].[League Points]" caption="League Points" attribute="1" defaultMemberUniqueName="[Results].[League Points].[All]" allUniqueName="[Results].[League Points].[All]" dimensionUniqueName="[Results]" displayFolder="" count="0" memberValueDatatype="20" unbalanced="0"/>
    <cacheHierarchy uniqueName="[Measures].[Best Results]" caption="Best Results" measure="1" displayFolder="" measureGroup="Adjustments" count="0"/>
    <cacheHierarchy uniqueName="[Measures].[SumOfPoints]" caption="SumOfPoints" measure="1" displayFolder="" measureGroup="Adjustments" count="0"/>
    <cacheHierarchy uniqueName="[Measures].[MinPoints]" caption="MinPoints" measure="1" displayFolder="" measureGroup="Adjustments" count="0"/>
    <cacheHierarchy uniqueName="[Measures].[CountOfRaces]" caption="CountOfRaces" measure="1" displayFolder="" measureGroup="Adjustments" count="0"/>
    <cacheHierarchy uniqueName="[Measures].[League Points]" caption="League Points" measure="1" displayFolder="" measureGroup="Adjustments" count="0" oneField="1">
      <fieldsUsage count="1">
        <fieldUsage x="3"/>
      </fieldsUsage>
    </cacheHierarchy>
    <cacheHierarchy uniqueName="[Measures].[__XL_Count Adjustments]" caption="__XL_Count Adjustments" measure="1" displayFolder="" measureGroup="Adjustments" count="0" hidden="1"/>
    <cacheHierarchy uniqueName="[Measures].[__XL_Count Results]" caption="__XL_Count Results" measure="1" displayFolder="" measureGroup="Results" count="0" hidden="1"/>
    <cacheHierarchy uniqueName="[Measures].[__No measures defined]" caption="__No measures defined" measure="1" displayFolder="" count="0" hidden="1"/>
    <cacheHierarchy uniqueName="[Measures].[Sum of Adjustment]" caption="Sum of Adjustment" measure="1" displayFolder="" measureGroup="Adjustments" count="0" hidden="1">
      <extLst>
        <ext xmlns:x15="http://schemas.microsoft.com/office/spreadsheetml/2010/11/main" uri="{B97F6D7D-B522-45F9-BDA1-12C45D357490}">
          <x15:cacheHierarchy aggregatedColumn="1"/>
        </ext>
      </extLst>
    </cacheHierarchy>
    <cacheHierarchy uniqueName="[Measures].[Sum of Adjusted Position]" caption="Sum of Adjusted Position" measure="1" displayFolder="" measureGroup="Results" count="0" hidden="1">
      <extLst>
        <ext xmlns:x15="http://schemas.microsoft.com/office/spreadsheetml/2010/11/main" uri="{B97F6D7D-B522-45F9-BDA1-12C45D357490}">
          <x15:cacheHierarchy aggregatedColumn="16"/>
        </ext>
      </extLst>
    </cacheHierarchy>
    <cacheHierarchy uniqueName="[Measures].[Sum of League Points]" caption="Sum of League Points" measure="1" displayFolder="" measureGroup="Results" count="0" hidden="1">
      <extLst>
        <ext xmlns:x15="http://schemas.microsoft.com/office/spreadsheetml/2010/11/main" uri="{B97F6D7D-B522-45F9-BDA1-12C45D357490}">
          <x15:cacheHierarchy aggregatedColumn="17"/>
        </ext>
      </extLst>
    </cacheHierarchy>
    <cacheHierarchy uniqueName="[Measures].[Sum of Time]" caption="Sum of Time" measure="1" displayFolder="" measureGroup="Results" count="0" hidden="1">
      <extLst>
        <ext xmlns:x15="http://schemas.microsoft.com/office/spreadsheetml/2010/11/main" uri="{B97F6D7D-B522-45F9-BDA1-12C45D357490}">
          <x15:cacheHierarchy aggregatedColumn="15"/>
        </ext>
      </extLst>
    </cacheHierarchy>
    <cacheHierarchy uniqueName="[Measures].[Count of Adjusted Time]" caption="Count of Adjusted Time" measure="1" displayFolder="" measureGroup="Results" count="0" hidden="1">
      <extLst>
        <ext xmlns:x15="http://schemas.microsoft.com/office/spreadsheetml/2010/11/main" uri="{B97F6D7D-B522-45F9-BDA1-12C45D357490}">
          <x15:cacheHierarchy aggregatedColumn="14"/>
        </ext>
      </extLst>
    </cacheHierarchy>
    <cacheHierarchy uniqueName="[Measures].[Sum of Adjusted Time]" caption="Sum of Adjusted Time" measure="1" displayFolder="" measureGroup="Results" count="0" hidden="1">
      <extLst>
        <ext xmlns:x15="http://schemas.microsoft.com/office/spreadsheetml/2010/11/main" uri="{B97F6D7D-B522-45F9-BDA1-12C45D357490}">
          <x15:cacheHierarchy aggregatedColumn="14"/>
        </ext>
      </extLst>
    </cacheHierarchy>
    <cacheHierarchy uniqueName="[Measures].[Count of Non competitive]" caption="Count of Non competitive" measure="1" displayFolder="" measureGroup="Results" count="0" hidden="1">
      <extLst>
        <ext xmlns:x15="http://schemas.microsoft.com/office/spreadsheetml/2010/11/main" uri="{B97F6D7D-B522-45F9-BDA1-12C45D357490}">
          <x15:cacheHierarchy aggregatedColumn="12"/>
        </ext>
      </extLst>
    </cacheHierarchy>
  </cacheHierarchies>
  <kpis count="0"/>
  <dimensions count="3">
    <dimension name="Adjustments" uniqueName="[Adjustments]" caption="Adjustments"/>
    <dimension measure="1" name="Measures" uniqueName="[Measures]" caption="Measures"/>
    <dimension name="Results" uniqueName="[Results]" caption="Results"/>
  </dimensions>
  <measureGroups count="2">
    <measureGroup name="Adjustments" caption="Adjustments"/>
    <measureGroup name="Results" caption="Results"/>
  </measureGroups>
  <maps count="2">
    <map measureGroup="0" dimension="0"/>
    <map measureGroup="1"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5.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Geoffrey Collins" refreshedDate="45798.862029398151" backgroundQuery="1" createdVersion="8" refreshedVersion="8" minRefreshableVersion="3" recordCount="0" supportSubquery="1" supportAdvancedDrill="1" xr:uid="{BD124427-3523-46F6-AEA3-BAD09320D384}">
  <cacheSource type="external" connectionId="10"/>
  <cacheFields count="7">
    <cacheField name="[Adjustments].[Gender].[Gender]" caption="Gender" numFmtId="0" hierarchy="3" level="1">
      <sharedItems count="2">
        <s v="Female"/>
        <s v="Male"/>
      </sharedItems>
    </cacheField>
    <cacheField name="[Results].[Name].[Name]" caption="Name" numFmtId="0" hierarchy="4" level="1">
      <sharedItems count="118">
        <s v="Abigail Lee"/>
        <s v="Adam Taylor"/>
        <s v="Adam Wright"/>
        <s v="Adriana Paslaru"/>
        <s v="Alan Green"/>
        <s v="Alfie Reid"/>
        <s v="Amelia Graham"/>
        <s v="Amelia Pozna"/>
        <s v="Amia-Jay Adeboun"/>
        <s v="Annabelle Jameson"/>
        <s v="Anne Bell"/>
        <s v="Annie Yoon"/>
        <s v="Ann-Marie Kerr"/>
        <s v="Arthur Graham"/>
        <s v="Arthur Suiter"/>
        <s v="Ava Bennett"/>
        <s v="Barry Finnegan"/>
        <s v="Benjamin Johnston"/>
        <s v="Benjamin Lee"/>
        <s v="Betsy Suiter"/>
        <s v="Bodhi Simpson"/>
        <s v="Brodie Duncan"/>
        <s v="Caleb Addis"/>
        <s v="Caleb Duncan"/>
        <s v="Calvin McCormick"/>
        <s v="Carson Magee"/>
        <s v="Casey-Lee Allison"/>
        <s v="Charlie Evans"/>
        <s v="Charlie McConkey"/>
        <s v="Charlotte Allison"/>
        <s v="Charlotte Elwood"/>
        <s v="Christine + Eva Kelly"/>
        <s v="Clara Love"/>
        <s v="Colm + Luke Kelly"/>
        <s v="Daisy Breet"/>
        <s v="Daniel Pozna"/>
        <s v="David Nagy"/>
        <s v="Dexter Breet"/>
        <s v="Dylan Kennedy"/>
        <s v="Eilís Reeve"/>
        <s v="Ella Olphert"/>
        <s v="Emily Carroll"/>
        <s v="Emma Wright"/>
        <s v="Eric Olaru"/>
        <s v="Ethan McConkey"/>
        <s v="Evie Agnew"/>
        <s v="Ewan Phillips"/>
        <s v="Finn Dawson"/>
        <s v="Fionn McCluskey-Carr"/>
        <s v="Florence Savage"/>
        <s v="Freddie Jamison"/>
        <s v="Freddie Vance"/>
        <s v="Freya Vance"/>
        <s v="George McCollum"/>
        <s v="Hannah Green"/>
        <s v="Hannah McCollum"/>
        <s v="Harry McClintock"/>
        <s v="Isaac Ritchie"/>
        <s v="Isla Cheevers"/>
        <s v="James McClintock"/>
        <s v="James McCollum"/>
        <s v="Jennifer Dawson"/>
        <s v="Jessica McCutcheon"/>
        <s v="Jessica Stewart"/>
        <s v="Joe McConkey"/>
        <s v="Jonah Massey"/>
        <s v="Josh Reid"/>
        <s v="Joshua Stoddart"/>
        <s v="Jude McEvoy"/>
        <s v="Kal Hawthorne"/>
        <s v="Karen Crothers"/>
        <s v="Kathryn Finnegan"/>
        <s v="Kayden Katsande"/>
        <s v="Lauren McMeekin"/>
        <s v="Liz Dawson"/>
        <s v="Logan Robison"/>
        <s v="Logan Vance"/>
        <s v="Luca Olaru"/>
        <s v="Mairi Kennedy"/>
        <s v="Martinez Mukasa"/>
        <s v="MAson Bremmer"/>
        <s v="Matthew Duddy"/>
        <s v="Max Carroll"/>
        <s v="Maxwell Kirkpatrick"/>
        <s v="Maya Jorge"/>
        <s v="Megan Heldran"/>
        <s v="Michelle Savage"/>
        <s v="Molly-Louise McCoy"/>
        <s v="Navika Movva"/>
        <s v="Nelsi Montgomery"/>
        <s v="Oliver Goodwin"/>
        <s v="Oliver Gould"/>
        <s v="Olivia Massey"/>
        <s v="Olivia Mulligan"/>
        <s v="Oonagh Reeve"/>
        <s v="Pete Storey"/>
        <s v="Peter Reed"/>
        <s v="Phoenix Forester"/>
        <s v="Poppy Gribben"/>
        <s v="Rachel Evans"/>
        <s v="Rachel Kitson"/>
        <s v="Rebecca Bell"/>
        <s v="Rebekah Lennox"/>
        <s v="Riley Gould"/>
        <s v="Rosa Jorge"/>
        <s v="Rosie Bradley"/>
        <s v="Rosie Carter"/>
        <s v="Rosie Montgomery"/>
        <s v="Sam Lennox"/>
        <s v="Sam Wood"/>
        <s v="Samuel Taylor"/>
        <s v="Sarah Ritchie"/>
        <s v="Sienna Ritchie"/>
        <s v="Sophia McCutcheon"/>
        <s v="Teddy Little"/>
        <s v="Theo Phillips"/>
        <s v="Thobo Nnoi"/>
        <s v="Thomas Lee"/>
      </sharedItems>
    </cacheField>
    <cacheField name="[Results].[Location].[Location]" caption="Location" numFmtId="0" hierarchy="7" level="1">
      <sharedItems count="3">
        <s v="Antrim Castle"/>
        <s v="Barnett Demesne"/>
        <s v="Ormeau Park"/>
      </sharedItems>
    </cacheField>
    <cacheField name="[Measures].[League Points]" caption="League Points" numFmtId="0" hierarchy="22" level="32767"/>
    <cacheField name="[Results].[Category].[Category]" caption="Category" numFmtId="0" hierarchy="9" level="1">
      <sharedItems count="19">
        <s v="W8"/>
        <s v="M8"/>
        <s v="M10"/>
        <s v="M50"/>
        <s v="W70"/>
        <s v="W50"/>
        <s v="M35"/>
        <s v="M12"/>
        <s v="W10"/>
        <s v=""/>
        <s v="M45"/>
        <s v="M14"/>
        <s v="W12"/>
        <s v="W21"/>
        <s v="W40"/>
        <s v="W45"/>
        <s v="M65"/>
        <s v="M21"/>
        <s v="M16"/>
      </sharedItems>
    </cacheField>
    <cacheField name="[Results].[Series].[Series]" caption="Series" numFmtId="0" hierarchy="5" level="1">
      <sharedItems containsSemiMixedTypes="0" containsNonDate="0" containsString="0"/>
    </cacheField>
    <cacheField name="[Results].[Course].[Course]" caption="Course" numFmtId="0" hierarchy="6" level="1">
      <sharedItems containsSemiMixedTypes="0" containsNonDate="0" containsString="0"/>
    </cacheField>
  </cacheFields>
  <cacheHierarchies count="33">
    <cacheHierarchy uniqueName="[Adjustments].[Category]" caption="Category" attribute="1" defaultMemberUniqueName="[Adjustments].[Category].[All]" allUniqueName="[Adjustments].[Category].[All]" dimensionUniqueName="[Adjustments]" displayFolder="" count="0" memberValueDatatype="130" unbalanced="0"/>
    <cacheHierarchy uniqueName="[Adjustments].[Adjustment]" caption="Adjustment" attribute="1" defaultMemberUniqueName="[Adjustments].[Adjustment].[All]" allUniqueName="[Adjustments].[Adjustment].[All]" dimensionUniqueName="[Adjustments]" displayFolder="" count="0" memberValueDatatype="5" unbalanced="0"/>
    <cacheHierarchy uniqueName="[Adjustments].[Age]" caption="Age" attribute="1" defaultMemberUniqueName="[Adjustments].[Age].[All]" allUniqueName="[Adjustments].[Age].[All]" dimensionUniqueName="[Adjustments]" displayFolder="" count="0" memberValueDatatype="20" unbalanced="0"/>
    <cacheHierarchy uniqueName="[Adjustments].[Gender]" caption="Gender" attribute="1" defaultMemberUniqueName="[Adjustments].[Gender].[All]" allUniqueName="[Adjustments].[Gender].[All]" dimensionUniqueName="[Adjustments]" displayFolder="" count="2" memberValueDatatype="130" unbalanced="0">
      <fieldsUsage count="2">
        <fieldUsage x="-1"/>
        <fieldUsage x="0"/>
      </fieldsUsage>
    </cacheHierarchy>
    <cacheHierarchy uniqueName="[Results].[Name]" caption="Name" attribute="1" defaultMemberUniqueName="[Results].[Name].[All]" allUniqueName="[Results].[Name].[All]" dimensionUniqueName="[Results]" displayFolder="" count="2" memberValueDatatype="130" unbalanced="0">
      <fieldsUsage count="2">
        <fieldUsage x="-1"/>
        <fieldUsage x="1"/>
      </fieldsUsage>
    </cacheHierarchy>
    <cacheHierarchy uniqueName="[Results].[Series]" caption="Series" attribute="1" defaultMemberUniqueName="[Results].[Series].[All]" allUniqueName="[Results].[Series].[All]" dimensionUniqueName="[Results]" displayFolder="" count="2" memberValueDatatype="130" unbalanced="0">
      <fieldsUsage count="2">
        <fieldUsage x="-1"/>
        <fieldUsage x="5"/>
      </fieldsUsage>
    </cacheHierarchy>
    <cacheHierarchy uniqueName="[Results].[Course]" caption="Course" attribute="1" defaultMemberUniqueName="[Results].[Course].[All]" allUniqueName="[Results].[Course].[All]" dimensionUniqueName="[Results]" displayFolder="" count="2" memberValueDatatype="130" unbalanced="0">
      <fieldsUsage count="2">
        <fieldUsage x="-1"/>
        <fieldUsage x="6"/>
      </fieldsUsage>
    </cacheHierarchy>
    <cacheHierarchy uniqueName="[Results].[Location]" caption="Location" attribute="1" defaultMemberUniqueName="[Results].[Location].[All]" allUniqueName="[Results].[Location].[All]" dimensionUniqueName="[Results]" displayFolder="" count="2" memberValueDatatype="130" unbalanced="0">
      <fieldsUsage count="2">
        <fieldUsage x="-1"/>
        <fieldUsage x="2"/>
      </fieldsUsage>
    </cacheHierarchy>
    <cacheHierarchy uniqueName="[Results].[Membership Number]" caption="Membership Number" attribute="1" defaultMemberUniqueName="[Results].[Membership Number].[All]" allUniqueName="[Results].[Membership Number].[All]" dimensionUniqueName="[Results]" displayFolder="" count="0" memberValueDatatype="20" unbalanced="0"/>
    <cacheHierarchy uniqueName="[Results].[Category]" caption="Category" attribute="1" defaultMemberUniqueName="[Results].[Category].[All]" allUniqueName="[Results].[Category].[All]" dimensionUniqueName="[Results]" displayFolder="" count="2" memberValueDatatype="130" unbalanced="0">
      <fieldsUsage count="2">
        <fieldUsage x="-1"/>
        <fieldUsage x="4"/>
      </fieldsUsage>
    </cacheHierarchy>
    <cacheHierarchy uniqueName="[Results].[Club]" caption="Club" attribute="1" defaultMemberUniqueName="[Results].[Club].[All]" allUniqueName="[Results].[Club].[All]" dimensionUniqueName="[Results]" displayFolder="" count="0" memberValueDatatype="130" unbalanced="0"/>
    <cacheHierarchy uniqueName="[Results].[Country]" caption="Country" attribute="1" defaultMemberUniqueName="[Results].[Country].[All]" allUniqueName="[Results].[Country].[All]" dimensionUniqueName="[Results]" displayFolder="" count="0" memberValueDatatype="130" unbalanced="0"/>
    <cacheHierarchy uniqueName="[Results].[Non competitive]" caption="Non competitive" attribute="1" defaultMemberUniqueName="[Results].[Non competitive].[All]" allUniqueName="[Results].[Non competitive].[All]" dimensionUniqueName="[Results]" displayFolder="" count="0" memberValueDatatype="130" unbalanced="0"/>
    <cacheHierarchy uniqueName="[Results].[Status]" caption="Status" attribute="1" defaultMemberUniqueName="[Results].[Status].[All]" allUniqueName="[Results].[Status].[All]" dimensionUniqueName="[Results]" displayFolder="" count="0" memberValueDatatype="130" unbalanced="0"/>
    <cacheHierarchy uniqueName="[Results].[Adjusted Time]" caption="Adjusted Time" attribute="1" defaultMemberUniqueName="[Results].[Adjusted Time].[All]" allUniqueName="[Results].[Adjusted Time].[All]" dimensionUniqueName="[Results]" displayFolder="" count="0" memberValueDatatype="5" unbalanced="0"/>
    <cacheHierarchy uniqueName="[Results].[Time]" caption="Time" attribute="1" defaultMemberUniqueName="[Results].[Time].[All]" allUniqueName="[Results].[Time].[All]" dimensionUniqueName="[Results]" displayFolder="" count="0" memberValueDatatype="5" unbalanced="0"/>
    <cacheHierarchy uniqueName="[Results].[Adjusted Position]" caption="Adjusted Position" attribute="1" defaultMemberUniqueName="[Results].[Adjusted Position].[All]" allUniqueName="[Results].[Adjusted Position].[All]" dimensionUniqueName="[Results]" displayFolder="" count="0" memberValueDatatype="20" unbalanced="0"/>
    <cacheHierarchy uniqueName="[Results].[League Points]" caption="League Points" attribute="1" defaultMemberUniqueName="[Results].[League Points].[All]" allUniqueName="[Results].[League Points].[All]" dimensionUniqueName="[Results]" displayFolder="" count="0" memberValueDatatype="20" unbalanced="0"/>
    <cacheHierarchy uniqueName="[Measures].[Best Results]" caption="Best Results" measure="1" displayFolder="" measureGroup="Adjustments" count="0"/>
    <cacheHierarchy uniqueName="[Measures].[SumOfPoints]" caption="SumOfPoints" measure="1" displayFolder="" measureGroup="Adjustments" count="0"/>
    <cacheHierarchy uniqueName="[Measures].[MinPoints]" caption="MinPoints" measure="1" displayFolder="" measureGroup="Adjustments" count="0"/>
    <cacheHierarchy uniqueName="[Measures].[CountOfRaces]" caption="CountOfRaces" measure="1" displayFolder="" measureGroup="Adjustments" count="0"/>
    <cacheHierarchy uniqueName="[Measures].[League Points]" caption="League Points" measure="1" displayFolder="" measureGroup="Adjustments" count="0" oneField="1">
      <fieldsUsage count="1">
        <fieldUsage x="3"/>
      </fieldsUsage>
    </cacheHierarchy>
    <cacheHierarchy uniqueName="[Measures].[__XL_Count Adjustments]" caption="__XL_Count Adjustments" measure="1" displayFolder="" measureGroup="Adjustments" count="0" hidden="1"/>
    <cacheHierarchy uniqueName="[Measures].[__XL_Count Results]" caption="__XL_Count Results" measure="1" displayFolder="" measureGroup="Results" count="0" hidden="1"/>
    <cacheHierarchy uniqueName="[Measures].[__No measures defined]" caption="__No measures defined" measure="1" displayFolder="" count="0" hidden="1"/>
    <cacheHierarchy uniqueName="[Measures].[Sum of Adjustment]" caption="Sum of Adjustment" measure="1" displayFolder="" measureGroup="Adjustments" count="0" hidden="1">
      <extLst>
        <ext xmlns:x15="http://schemas.microsoft.com/office/spreadsheetml/2010/11/main" uri="{B97F6D7D-B522-45F9-BDA1-12C45D357490}">
          <x15:cacheHierarchy aggregatedColumn="1"/>
        </ext>
      </extLst>
    </cacheHierarchy>
    <cacheHierarchy uniqueName="[Measures].[Sum of Adjusted Position]" caption="Sum of Adjusted Position" measure="1" displayFolder="" measureGroup="Results" count="0" hidden="1">
      <extLst>
        <ext xmlns:x15="http://schemas.microsoft.com/office/spreadsheetml/2010/11/main" uri="{B97F6D7D-B522-45F9-BDA1-12C45D357490}">
          <x15:cacheHierarchy aggregatedColumn="16"/>
        </ext>
      </extLst>
    </cacheHierarchy>
    <cacheHierarchy uniqueName="[Measures].[Sum of League Points]" caption="Sum of League Points" measure="1" displayFolder="" measureGroup="Results" count="0" hidden="1">
      <extLst>
        <ext xmlns:x15="http://schemas.microsoft.com/office/spreadsheetml/2010/11/main" uri="{B97F6D7D-B522-45F9-BDA1-12C45D357490}">
          <x15:cacheHierarchy aggregatedColumn="17"/>
        </ext>
      </extLst>
    </cacheHierarchy>
    <cacheHierarchy uniqueName="[Measures].[Sum of Time]" caption="Sum of Time" measure="1" displayFolder="" measureGroup="Results" count="0" hidden="1">
      <extLst>
        <ext xmlns:x15="http://schemas.microsoft.com/office/spreadsheetml/2010/11/main" uri="{B97F6D7D-B522-45F9-BDA1-12C45D357490}">
          <x15:cacheHierarchy aggregatedColumn="15"/>
        </ext>
      </extLst>
    </cacheHierarchy>
    <cacheHierarchy uniqueName="[Measures].[Count of Adjusted Time]" caption="Count of Adjusted Time" measure="1" displayFolder="" measureGroup="Results" count="0" hidden="1">
      <extLst>
        <ext xmlns:x15="http://schemas.microsoft.com/office/spreadsheetml/2010/11/main" uri="{B97F6D7D-B522-45F9-BDA1-12C45D357490}">
          <x15:cacheHierarchy aggregatedColumn="14"/>
        </ext>
      </extLst>
    </cacheHierarchy>
    <cacheHierarchy uniqueName="[Measures].[Sum of Adjusted Time]" caption="Sum of Adjusted Time" measure="1" displayFolder="" measureGroup="Results" count="0" hidden="1">
      <extLst>
        <ext xmlns:x15="http://schemas.microsoft.com/office/spreadsheetml/2010/11/main" uri="{B97F6D7D-B522-45F9-BDA1-12C45D357490}">
          <x15:cacheHierarchy aggregatedColumn="14"/>
        </ext>
      </extLst>
    </cacheHierarchy>
    <cacheHierarchy uniqueName="[Measures].[Count of Non competitive]" caption="Count of Non competitive" measure="1" displayFolder="" measureGroup="Results" count="0" hidden="1">
      <extLst>
        <ext xmlns:x15="http://schemas.microsoft.com/office/spreadsheetml/2010/11/main" uri="{B97F6D7D-B522-45F9-BDA1-12C45D357490}">
          <x15:cacheHierarchy aggregatedColumn="12"/>
        </ext>
      </extLst>
    </cacheHierarchy>
  </cacheHierarchies>
  <kpis count="0"/>
  <dimensions count="3">
    <dimension name="Adjustments" uniqueName="[Adjustments]" caption="Adjustments"/>
    <dimension measure="1" name="Measures" uniqueName="[Measures]" caption="Measures"/>
    <dimension name="Results" uniqueName="[Results]" caption="Results"/>
  </dimensions>
  <measureGroups count="2">
    <measureGroup name="Adjustments" caption="Adjustments"/>
    <measureGroup name="Results" caption="Results"/>
  </measureGroups>
  <maps count="2">
    <map measureGroup="0" dimension="0"/>
    <map measureGroup="1"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6.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Geoffrey Collins" refreshedDate="45798.862016087965" backgroundQuery="1" createdVersion="3" refreshedVersion="8" minRefreshableVersion="3" recordCount="0" supportSubquery="1" supportAdvancedDrill="1" xr:uid="{F389F97E-7C1D-41AA-8052-A881846F61C4}">
  <cacheSource type="external" connectionId="10">
    <extLst>
      <ext xmlns:x14="http://schemas.microsoft.com/office/spreadsheetml/2009/9/main" uri="{F057638F-6D5F-4e77-A914-E7F072B9BCA8}">
        <x14:sourceConnection name="ThisWorkbookDataModel"/>
      </ext>
    </extLst>
  </cacheSource>
  <cacheFields count="0"/>
  <cacheHierarchies count="33">
    <cacheHierarchy uniqueName="[Adjustments].[Category]" caption="Category" attribute="1" defaultMemberUniqueName="[Adjustments].[Category].[All]" allUniqueName="[Adjustments].[Category].[All]" dimensionUniqueName="[Adjustments]" displayFolder="" count="0" memberValueDatatype="130" unbalanced="0"/>
    <cacheHierarchy uniqueName="[Adjustments].[Adjustment]" caption="Adjustment" attribute="1" defaultMemberUniqueName="[Adjustments].[Adjustment].[All]" allUniqueName="[Adjustments].[Adjustment].[All]" dimensionUniqueName="[Adjustments]" displayFolder="" count="0" memberValueDatatype="5" unbalanced="0"/>
    <cacheHierarchy uniqueName="[Adjustments].[Age]" caption="Age" attribute="1" defaultMemberUniqueName="[Adjustments].[Age].[All]" allUniqueName="[Adjustments].[Age].[All]" dimensionUniqueName="[Adjustments]" displayFolder="" count="0" memberValueDatatype="20" unbalanced="0"/>
    <cacheHierarchy uniqueName="[Adjustments].[Gender]" caption="Gender" attribute="1" defaultMemberUniqueName="[Adjustments].[Gender].[All]" allUniqueName="[Adjustments].[Gender].[All]" dimensionUniqueName="[Adjustments]" displayFolder="" count="0" memberValueDatatype="130" unbalanced="0"/>
    <cacheHierarchy uniqueName="[Results].[Name]" caption="Name" attribute="1" defaultMemberUniqueName="[Results].[Name].[All]" allUniqueName="[Results].[Name].[All]" dimensionUniqueName="[Results]" displayFolder="" count="0" memberValueDatatype="130" unbalanced="0"/>
    <cacheHierarchy uniqueName="[Results].[Series]" caption="Series" attribute="1" defaultMemberUniqueName="[Results].[Series].[All]" allUniqueName="[Results].[Series].[All]" dimensionUniqueName="[Results]" displayFolder="" count="2" memberValueDatatype="130" unbalanced="0"/>
    <cacheHierarchy uniqueName="[Results].[Course]" caption="Course" attribute="1" defaultMemberUniqueName="[Results].[Course].[All]" allUniqueName="[Results].[Course].[All]" dimensionUniqueName="[Results]" displayFolder="" count="2" memberValueDatatype="130" unbalanced="0"/>
    <cacheHierarchy uniqueName="[Results].[Location]" caption="Location" attribute="1" defaultMemberUniqueName="[Results].[Location].[All]" allUniqueName="[Results].[Location].[All]" dimensionUniqueName="[Results]" displayFolder="" count="2" memberValueDatatype="130" unbalanced="0"/>
    <cacheHierarchy uniqueName="[Results].[Membership Number]" caption="Membership Number" attribute="1" defaultMemberUniqueName="[Results].[Membership Number].[All]" allUniqueName="[Results].[Membership Number].[All]" dimensionUniqueName="[Results]" displayFolder="" count="0" memberValueDatatype="20" unbalanced="0"/>
    <cacheHierarchy uniqueName="[Results].[Category]" caption="Category" attribute="1" defaultMemberUniqueName="[Results].[Category].[All]" allUniqueName="[Results].[Category].[All]" dimensionUniqueName="[Results]" displayFolder="" count="0" memberValueDatatype="130" unbalanced="0"/>
    <cacheHierarchy uniqueName="[Results].[Club]" caption="Club" attribute="1" defaultMemberUniqueName="[Results].[Club].[All]" allUniqueName="[Results].[Club].[All]" dimensionUniqueName="[Results]" displayFolder="" count="0" memberValueDatatype="130" unbalanced="0"/>
    <cacheHierarchy uniqueName="[Results].[Country]" caption="Country" attribute="1" defaultMemberUniqueName="[Results].[Country].[All]" allUniqueName="[Results].[Country].[All]" dimensionUniqueName="[Results]" displayFolder="" count="0" memberValueDatatype="130" unbalanced="0"/>
    <cacheHierarchy uniqueName="[Results].[Non competitive]" caption="Non competitive" attribute="1" defaultMemberUniqueName="[Results].[Non competitive].[All]" allUniqueName="[Results].[Non competitive].[All]" dimensionUniqueName="[Results]" displayFolder="" count="0" memberValueDatatype="130" unbalanced="0"/>
    <cacheHierarchy uniqueName="[Results].[Status]" caption="Status" attribute="1" defaultMemberUniqueName="[Results].[Status].[All]" allUniqueName="[Results].[Status].[All]" dimensionUniqueName="[Results]" displayFolder="" count="0" memberValueDatatype="130" unbalanced="0"/>
    <cacheHierarchy uniqueName="[Results].[Adjusted Time]" caption="Adjusted Time" attribute="1" defaultMemberUniqueName="[Results].[Adjusted Time].[All]" allUniqueName="[Results].[Adjusted Time].[All]" dimensionUniqueName="[Results]" displayFolder="" count="0" memberValueDatatype="5" unbalanced="0"/>
    <cacheHierarchy uniqueName="[Results].[Time]" caption="Time" attribute="1" defaultMemberUniqueName="[Results].[Time].[All]" allUniqueName="[Results].[Time].[All]" dimensionUniqueName="[Results]" displayFolder="" count="0" memberValueDatatype="5" unbalanced="0"/>
    <cacheHierarchy uniqueName="[Results].[Adjusted Position]" caption="Adjusted Position" attribute="1" defaultMemberUniqueName="[Results].[Adjusted Position].[All]" allUniqueName="[Results].[Adjusted Position].[All]" dimensionUniqueName="[Results]" displayFolder="" count="0" memberValueDatatype="20" unbalanced="0"/>
    <cacheHierarchy uniqueName="[Results].[League Points]" caption="League Points" attribute="1" defaultMemberUniqueName="[Results].[League Points].[All]" allUniqueName="[Results].[League Points].[All]" dimensionUniqueName="[Results]" displayFolder="" count="0" memberValueDatatype="20" unbalanced="0"/>
    <cacheHierarchy uniqueName="[Measures].[Best Results]" caption="Best Results" measure="1" displayFolder="" measureGroup="Adjustments" count="0"/>
    <cacheHierarchy uniqueName="[Measures].[SumOfPoints]" caption="SumOfPoints" measure="1" displayFolder="" measureGroup="Adjustments" count="0"/>
    <cacheHierarchy uniqueName="[Measures].[MinPoints]" caption="MinPoints" measure="1" displayFolder="" measureGroup="Adjustments" count="0"/>
    <cacheHierarchy uniqueName="[Measures].[CountOfRaces]" caption="CountOfRaces" measure="1" displayFolder="" measureGroup="Adjustments" count="0"/>
    <cacheHierarchy uniqueName="[Measures].[League Points]" caption="League Points" measure="1" displayFolder="" measureGroup="Adjustments" count="0"/>
    <cacheHierarchy uniqueName="[Measures].[__XL_Count Adjustments]" caption="__XL_Count Adjustments" measure="1" displayFolder="" measureGroup="Adjustments" count="0" hidden="1"/>
    <cacheHierarchy uniqueName="[Measures].[__XL_Count Results]" caption="__XL_Count Results" measure="1" displayFolder="" measureGroup="Results" count="0" hidden="1"/>
    <cacheHierarchy uniqueName="[Measures].[__No measures defined]" caption="__No measures defined" measure="1" displayFolder="" count="0" hidden="1"/>
    <cacheHierarchy uniqueName="[Measures].[Sum of Adjustment]" caption="Sum of Adjustment" measure="1" displayFolder="" measureGroup="Adjustments" count="0" hidden="1">
      <extLst>
        <ext xmlns:x15="http://schemas.microsoft.com/office/spreadsheetml/2010/11/main" uri="{B97F6D7D-B522-45F9-BDA1-12C45D357490}">
          <x15:cacheHierarchy aggregatedColumn="1"/>
        </ext>
      </extLst>
    </cacheHierarchy>
    <cacheHierarchy uniqueName="[Measures].[Sum of Adjusted Position]" caption="Sum of Adjusted Position" measure="1" displayFolder="" measureGroup="Results" count="0" hidden="1">
      <extLst>
        <ext xmlns:x15="http://schemas.microsoft.com/office/spreadsheetml/2010/11/main" uri="{B97F6D7D-B522-45F9-BDA1-12C45D357490}">
          <x15:cacheHierarchy aggregatedColumn="16"/>
        </ext>
      </extLst>
    </cacheHierarchy>
    <cacheHierarchy uniqueName="[Measures].[Sum of League Points]" caption="Sum of League Points" measure="1" displayFolder="" measureGroup="Results" count="0" hidden="1">
      <extLst>
        <ext xmlns:x15="http://schemas.microsoft.com/office/spreadsheetml/2010/11/main" uri="{B97F6D7D-B522-45F9-BDA1-12C45D357490}">
          <x15:cacheHierarchy aggregatedColumn="17"/>
        </ext>
      </extLst>
    </cacheHierarchy>
    <cacheHierarchy uniqueName="[Measures].[Sum of Time]" caption="Sum of Time" measure="1" displayFolder="" measureGroup="Results" count="0" hidden="1">
      <extLst>
        <ext xmlns:x15="http://schemas.microsoft.com/office/spreadsheetml/2010/11/main" uri="{B97F6D7D-B522-45F9-BDA1-12C45D357490}">
          <x15:cacheHierarchy aggregatedColumn="15"/>
        </ext>
      </extLst>
    </cacheHierarchy>
    <cacheHierarchy uniqueName="[Measures].[Count of Adjusted Time]" caption="Count of Adjusted Time" measure="1" displayFolder="" measureGroup="Results" count="0" hidden="1">
      <extLst>
        <ext xmlns:x15="http://schemas.microsoft.com/office/spreadsheetml/2010/11/main" uri="{B97F6D7D-B522-45F9-BDA1-12C45D357490}">
          <x15:cacheHierarchy aggregatedColumn="14"/>
        </ext>
      </extLst>
    </cacheHierarchy>
    <cacheHierarchy uniqueName="[Measures].[Sum of Adjusted Time]" caption="Sum of Adjusted Time" measure="1" displayFolder="" measureGroup="Results" count="0" hidden="1">
      <extLst>
        <ext xmlns:x15="http://schemas.microsoft.com/office/spreadsheetml/2010/11/main" uri="{B97F6D7D-B522-45F9-BDA1-12C45D357490}">
          <x15:cacheHierarchy aggregatedColumn="14"/>
        </ext>
      </extLst>
    </cacheHierarchy>
    <cacheHierarchy uniqueName="[Measures].[Count of Non competitive]" caption="Count of Non competitive" measure="1" displayFolder="" measureGroup="Results" count="0" hidden="1">
      <extLst>
        <ext xmlns:x15="http://schemas.microsoft.com/office/spreadsheetml/2010/11/main" uri="{B97F6D7D-B522-45F9-BDA1-12C45D357490}">
          <x15:cacheHierarchy aggregatedColumn="12"/>
        </ext>
      </extLst>
    </cacheHierarchy>
  </cacheHierarchies>
  <kpis count="0"/>
  <extLst>
    <ext xmlns:x14="http://schemas.microsoft.com/office/spreadsheetml/2009/9/main" uri="{725AE2AE-9491-48be-B2B4-4EB974FC3084}">
      <x14:pivotCacheDefinition slicerData="1" pivotCacheId="1097324532" supportSubqueryNonVisual="1" supportSubqueryCalcMem="1" supportAddCalcMems="1"/>
    </ext>
  </extLst>
</pivotCacheDefinition>
</file>

<file path=xl/pivotCache/pivotCacheDefinition7.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Geoffrey Collins" refreshedDate="45798.862019907407" backgroundQuery="1" createdVersion="3" refreshedVersion="8" minRefreshableVersion="3" recordCount="0" supportSubquery="1" supportAdvancedDrill="1" xr:uid="{181F5CAF-CB40-4C1B-865B-7C2EE642E2A5}">
  <cacheSource type="external" connectionId="10">
    <extLst>
      <ext xmlns:x14="http://schemas.microsoft.com/office/spreadsheetml/2009/9/main" uri="{F057638F-6D5F-4e77-A914-E7F072B9BCA8}">
        <x14:sourceConnection name="ThisWorkbookDataModel"/>
      </ext>
    </extLst>
  </cacheSource>
  <cacheFields count="0"/>
  <cacheHierarchies count="33">
    <cacheHierarchy uniqueName="[Adjustments].[Category]" caption="Category" attribute="1" defaultMemberUniqueName="[Adjustments].[Category].[All]" allUniqueName="[Adjustments].[Category].[All]" dimensionUniqueName="[Adjustments]" displayFolder="" count="0" memberValueDatatype="130" unbalanced="0"/>
    <cacheHierarchy uniqueName="[Adjustments].[Adjustment]" caption="Adjustment" attribute="1" defaultMemberUniqueName="[Adjustments].[Adjustment].[All]" allUniqueName="[Adjustments].[Adjustment].[All]" dimensionUniqueName="[Adjustments]" displayFolder="" count="0" memberValueDatatype="5" unbalanced="0"/>
    <cacheHierarchy uniqueName="[Adjustments].[Age]" caption="Age" attribute="1" defaultMemberUniqueName="[Adjustments].[Age].[All]" allUniqueName="[Adjustments].[Age].[All]" dimensionUniqueName="[Adjustments]" displayFolder="" count="0" memberValueDatatype="20" unbalanced="0"/>
    <cacheHierarchy uniqueName="[Adjustments].[Gender]" caption="Gender" attribute="1" defaultMemberUniqueName="[Adjustments].[Gender].[All]" allUniqueName="[Adjustments].[Gender].[All]" dimensionUniqueName="[Adjustments]" displayFolder="" count="0" memberValueDatatype="130" unbalanced="0"/>
    <cacheHierarchy uniqueName="[Results].[Name]" caption="Name" attribute="1" defaultMemberUniqueName="[Results].[Name].[All]" allUniqueName="[Results].[Name].[All]" dimensionUniqueName="[Results]" displayFolder="" count="0" memberValueDatatype="130" unbalanced="0"/>
    <cacheHierarchy uniqueName="[Results].[Series]" caption="Series" attribute="1" defaultMemberUniqueName="[Results].[Series].[All]" allUniqueName="[Results].[Series].[All]" dimensionUniqueName="[Results]" displayFolder="" count="2" memberValueDatatype="130" unbalanced="0"/>
    <cacheHierarchy uniqueName="[Results].[Course]" caption="Course" attribute="1" defaultMemberUniqueName="[Results].[Course].[All]" allUniqueName="[Results].[Course].[All]" dimensionUniqueName="[Results]" displayFolder="" count="2" memberValueDatatype="130" unbalanced="0"/>
    <cacheHierarchy uniqueName="[Results].[Location]" caption="Location" attribute="1" defaultMemberUniqueName="[Results].[Location].[All]" allUniqueName="[Results].[Location].[All]" dimensionUniqueName="[Results]" displayFolder="" count="2" memberValueDatatype="130" unbalanced="0"/>
    <cacheHierarchy uniqueName="[Results].[Membership Number]" caption="Membership Number" attribute="1" defaultMemberUniqueName="[Results].[Membership Number].[All]" allUniqueName="[Results].[Membership Number].[All]" dimensionUniqueName="[Results]" displayFolder="" count="0" memberValueDatatype="20" unbalanced="0"/>
    <cacheHierarchy uniqueName="[Results].[Category]" caption="Category" attribute="1" defaultMemberUniqueName="[Results].[Category].[All]" allUniqueName="[Results].[Category].[All]" dimensionUniqueName="[Results]" displayFolder="" count="0" memberValueDatatype="130" unbalanced="0"/>
    <cacheHierarchy uniqueName="[Results].[Club]" caption="Club" attribute="1" defaultMemberUniqueName="[Results].[Club].[All]" allUniqueName="[Results].[Club].[All]" dimensionUniqueName="[Results]" displayFolder="" count="0" memberValueDatatype="130" unbalanced="0"/>
    <cacheHierarchy uniqueName="[Results].[Country]" caption="Country" attribute="1" defaultMemberUniqueName="[Results].[Country].[All]" allUniqueName="[Results].[Country].[All]" dimensionUniqueName="[Results]" displayFolder="" count="0" memberValueDatatype="130" unbalanced="0"/>
    <cacheHierarchy uniqueName="[Results].[Non competitive]" caption="Non competitive" attribute="1" defaultMemberUniqueName="[Results].[Non competitive].[All]" allUniqueName="[Results].[Non competitive].[All]" dimensionUniqueName="[Results]" displayFolder="" count="0" memberValueDatatype="130" unbalanced="0"/>
    <cacheHierarchy uniqueName="[Results].[Status]" caption="Status" attribute="1" defaultMemberUniqueName="[Results].[Status].[All]" allUniqueName="[Results].[Status].[All]" dimensionUniqueName="[Results]" displayFolder="" count="0" memberValueDatatype="130" unbalanced="0"/>
    <cacheHierarchy uniqueName="[Results].[Adjusted Time]" caption="Adjusted Time" attribute="1" defaultMemberUniqueName="[Results].[Adjusted Time].[All]" allUniqueName="[Results].[Adjusted Time].[All]" dimensionUniqueName="[Results]" displayFolder="" count="0" memberValueDatatype="5" unbalanced="0"/>
    <cacheHierarchy uniqueName="[Results].[Time]" caption="Time" attribute="1" defaultMemberUniqueName="[Results].[Time].[All]" allUniqueName="[Results].[Time].[All]" dimensionUniqueName="[Results]" displayFolder="" count="0" memberValueDatatype="5" unbalanced="0"/>
    <cacheHierarchy uniqueName="[Results].[Adjusted Position]" caption="Adjusted Position" attribute="1" defaultMemberUniqueName="[Results].[Adjusted Position].[All]" allUniqueName="[Results].[Adjusted Position].[All]" dimensionUniqueName="[Results]" displayFolder="" count="0" memberValueDatatype="20" unbalanced="0"/>
    <cacheHierarchy uniqueName="[Results].[League Points]" caption="League Points" attribute="1" defaultMemberUniqueName="[Results].[League Points].[All]" allUniqueName="[Results].[League Points].[All]" dimensionUniqueName="[Results]" displayFolder="" count="0" memberValueDatatype="20" unbalanced="0"/>
    <cacheHierarchy uniqueName="[Measures].[Best Results]" caption="Best Results" measure="1" displayFolder="" measureGroup="Adjustments" count="0"/>
    <cacheHierarchy uniqueName="[Measures].[SumOfPoints]" caption="SumOfPoints" measure="1" displayFolder="" measureGroup="Adjustments" count="0"/>
    <cacheHierarchy uniqueName="[Measures].[MinPoints]" caption="MinPoints" measure="1" displayFolder="" measureGroup="Adjustments" count="0"/>
    <cacheHierarchy uniqueName="[Measures].[CountOfRaces]" caption="CountOfRaces" measure="1" displayFolder="" measureGroup="Adjustments" count="0"/>
    <cacheHierarchy uniqueName="[Measures].[League Points]" caption="League Points" measure="1" displayFolder="" measureGroup="Adjustments" count="0"/>
    <cacheHierarchy uniqueName="[Measures].[__XL_Count Adjustments]" caption="__XL_Count Adjustments" measure="1" displayFolder="" measureGroup="Adjustments" count="0" hidden="1"/>
    <cacheHierarchy uniqueName="[Measures].[__XL_Count Results]" caption="__XL_Count Results" measure="1" displayFolder="" measureGroup="Results" count="0" hidden="1"/>
    <cacheHierarchy uniqueName="[Measures].[__No measures defined]" caption="__No measures defined" measure="1" displayFolder="" count="0" hidden="1"/>
    <cacheHierarchy uniqueName="[Measures].[Sum of Adjustment]" caption="Sum of Adjustment" measure="1" displayFolder="" measureGroup="Adjustments" count="0" hidden="1">
      <extLst>
        <ext xmlns:x15="http://schemas.microsoft.com/office/spreadsheetml/2010/11/main" uri="{B97F6D7D-B522-45F9-BDA1-12C45D357490}">
          <x15:cacheHierarchy aggregatedColumn="1"/>
        </ext>
      </extLst>
    </cacheHierarchy>
    <cacheHierarchy uniqueName="[Measures].[Sum of Adjusted Position]" caption="Sum of Adjusted Position" measure="1" displayFolder="" measureGroup="Results" count="0" hidden="1">
      <extLst>
        <ext xmlns:x15="http://schemas.microsoft.com/office/spreadsheetml/2010/11/main" uri="{B97F6D7D-B522-45F9-BDA1-12C45D357490}">
          <x15:cacheHierarchy aggregatedColumn="16"/>
        </ext>
      </extLst>
    </cacheHierarchy>
    <cacheHierarchy uniqueName="[Measures].[Sum of League Points]" caption="Sum of League Points" measure="1" displayFolder="" measureGroup="Results" count="0" hidden="1">
      <extLst>
        <ext xmlns:x15="http://schemas.microsoft.com/office/spreadsheetml/2010/11/main" uri="{B97F6D7D-B522-45F9-BDA1-12C45D357490}">
          <x15:cacheHierarchy aggregatedColumn="17"/>
        </ext>
      </extLst>
    </cacheHierarchy>
    <cacheHierarchy uniqueName="[Measures].[Sum of Time]" caption="Sum of Time" measure="1" displayFolder="" measureGroup="Results" count="0" hidden="1">
      <extLst>
        <ext xmlns:x15="http://schemas.microsoft.com/office/spreadsheetml/2010/11/main" uri="{B97F6D7D-B522-45F9-BDA1-12C45D357490}">
          <x15:cacheHierarchy aggregatedColumn="15"/>
        </ext>
      </extLst>
    </cacheHierarchy>
    <cacheHierarchy uniqueName="[Measures].[Count of Adjusted Time]" caption="Count of Adjusted Time" measure="1" displayFolder="" measureGroup="Results" count="0" hidden="1">
      <extLst>
        <ext xmlns:x15="http://schemas.microsoft.com/office/spreadsheetml/2010/11/main" uri="{B97F6D7D-B522-45F9-BDA1-12C45D357490}">
          <x15:cacheHierarchy aggregatedColumn="14"/>
        </ext>
      </extLst>
    </cacheHierarchy>
    <cacheHierarchy uniqueName="[Measures].[Sum of Adjusted Time]" caption="Sum of Adjusted Time" measure="1" displayFolder="" measureGroup="Results" count="0" hidden="1">
      <extLst>
        <ext xmlns:x15="http://schemas.microsoft.com/office/spreadsheetml/2010/11/main" uri="{B97F6D7D-B522-45F9-BDA1-12C45D357490}">
          <x15:cacheHierarchy aggregatedColumn="14"/>
        </ext>
      </extLst>
    </cacheHierarchy>
    <cacheHierarchy uniqueName="[Measures].[Count of Non competitive]" caption="Count of Non competitive" measure="1" displayFolder="" measureGroup="Results" count="0" hidden="1">
      <extLst>
        <ext xmlns:x15="http://schemas.microsoft.com/office/spreadsheetml/2010/11/main" uri="{B97F6D7D-B522-45F9-BDA1-12C45D357490}">
          <x15:cacheHierarchy aggregatedColumn="12"/>
        </ext>
      </extLst>
    </cacheHierarchy>
  </cacheHierarchies>
  <kpis count="0"/>
  <extLst>
    <ext xmlns:x14="http://schemas.microsoft.com/office/spreadsheetml/2009/9/main" uri="{725AE2AE-9491-48be-B2B4-4EB974FC3084}">
      <x14:pivotCacheDefinition slicerData="1" pivotCacheId="1496616173" supportSubqueryNonVisual="1" supportSubqueryCalcMem="1" supportAddCalcMems="1"/>
    </ext>
  </extLst>
</pivotCacheDefinition>
</file>

<file path=xl/pivotCache/pivotCacheDefinition8.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Geoffrey Collins" refreshedDate="45798.862025000002" backgroundQuery="1" createdVersion="3" refreshedVersion="8" minRefreshableVersion="3" recordCount="0" supportSubquery="1" supportAdvancedDrill="1" xr:uid="{6DABD188-88C6-4024-ABED-6922C1A42E6E}">
  <cacheSource type="external" connectionId="10">
    <extLst>
      <ext xmlns:x14="http://schemas.microsoft.com/office/spreadsheetml/2009/9/main" uri="{F057638F-6D5F-4e77-A914-E7F072B9BCA8}">
        <x14:sourceConnection name="ThisWorkbookDataModel"/>
      </ext>
    </extLst>
  </cacheSource>
  <cacheFields count="0"/>
  <cacheHierarchies count="33">
    <cacheHierarchy uniqueName="[Adjustments].[Category]" caption="Category" attribute="1" defaultMemberUniqueName="[Adjustments].[Category].[All]" allUniqueName="[Adjustments].[Category].[All]" dimensionUniqueName="[Adjustments]" displayFolder="" count="0" memberValueDatatype="130" unbalanced="0"/>
    <cacheHierarchy uniqueName="[Adjustments].[Adjustment]" caption="Adjustment" attribute="1" defaultMemberUniqueName="[Adjustments].[Adjustment].[All]" allUniqueName="[Adjustments].[Adjustment].[All]" dimensionUniqueName="[Adjustments]" displayFolder="" count="0" memberValueDatatype="5" unbalanced="0"/>
    <cacheHierarchy uniqueName="[Adjustments].[Age]" caption="Age" attribute="1" defaultMemberUniqueName="[Adjustments].[Age].[All]" allUniqueName="[Adjustments].[Age].[All]" dimensionUniqueName="[Adjustments]" displayFolder="" count="0" memberValueDatatype="20" unbalanced="0"/>
    <cacheHierarchy uniqueName="[Adjustments].[Gender]" caption="Gender" attribute="1" defaultMemberUniqueName="[Adjustments].[Gender].[All]" allUniqueName="[Adjustments].[Gender].[All]" dimensionUniqueName="[Adjustments]" displayFolder="" count="0" memberValueDatatype="130" unbalanced="0"/>
    <cacheHierarchy uniqueName="[Results].[Name]" caption="Name" attribute="1" defaultMemberUniqueName="[Results].[Name].[All]" allUniqueName="[Results].[Name].[All]" dimensionUniqueName="[Results]" displayFolder="" count="0" memberValueDatatype="130" unbalanced="0"/>
    <cacheHierarchy uniqueName="[Results].[Series]" caption="Series" attribute="1" defaultMemberUniqueName="[Results].[Series].[All]" allUniqueName="[Results].[Series].[All]" dimensionUniqueName="[Results]" displayFolder="" count="2" memberValueDatatype="130" unbalanced="0"/>
    <cacheHierarchy uniqueName="[Results].[Course]" caption="Course" attribute="1" defaultMemberUniqueName="[Results].[Course].[All]" allUniqueName="[Results].[Course].[All]" dimensionUniqueName="[Results]" displayFolder="" count="2" memberValueDatatype="130" unbalanced="0"/>
    <cacheHierarchy uniqueName="[Results].[Location]" caption="Location" attribute="1" defaultMemberUniqueName="[Results].[Location].[All]" allUniqueName="[Results].[Location].[All]" dimensionUniqueName="[Results]" displayFolder="" count="0" memberValueDatatype="130" unbalanced="0"/>
    <cacheHierarchy uniqueName="[Results].[Membership Number]" caption="Membership Number" attribute="1" defaultMemberUniqueName="[Results].[Membership Number].[All]" allUniqueName="[Results].[Membership Number].[All]" dimensionUniqueName="[Results]" displayFolder="" count="0" memberValueDatatype="20" unbalanced="0"/>
    <cacheHierarchy uniqueName="[Results].[Category]" caption="Category" attribute="1" defaultMemberUniqueName="[Results].[Category].[All]" allUniqueName="[Results].[Category].[All]" dimensionUniqueName="[Results]" displayFolder="" count="0" memberValueDatatype="130" unbalanced="0"/>
    <cacheHierarchy uniqueName="[Results].[Club]" caption="Club" attribute="1" defaultMemberUniqueName="[Results].[Club].[All]" allUniqueName="[Results].[Club].[All]" dimensionUniqueName="[Results]" displayFolder="" count="0" memberValueDatatype="130" unbalanced="0"/>
    <cacheHierarchy uniqueName="[Results].[Country]" caption="Country" attribute="1" defaultMemberUniqueName="[Results].[Country].[All]" allUniqueName="[Results].[Country].[All]" dimensionUniqueName="[Results]" displayFolder="" count="0" memberValueDatatype="130" unbalanced="0"/>
    <cacheHierarchy uniqueName="[Results].[Non competitive]" caption="Non competitive" attribute="1" defaultMemberUniqueName="[Results].[Non competitive].[All]" allUniqueName="[Results].[Non competitive].[All]" dimensionUniqueName="[Results]" displayFolder="" count="0" memberValueDatatype="130" unbalanced="0"/>
    <cacheHierarchy uniqueName="[Results].[Status]" caption="Status" attribute="1" defaultMemberUniqueName="[Results].[Status].[All]" allUniqueName="[Results].[Status].[All]" dimensionUniqueName="[Results]" displayFolder="" count="0" memberValueDatatype="130" unbalanced="0"/>
    <cacheHierarchy uniqueName="[Results].[Adjusted Time]" caption="Adjusted Time" attribute="1" defaultMemberUniqueName="[Results].[Adjusted Time].[All]" allUniqueName="[Results].[Adjusted Time].[All]" dimensionUniqueName="[Results]" displayFolder="" count="0" memberValueDatatype="5" unbalanced="0"/>
    <cacheHierarchy uniqueName="[Results].[Time]" caption="Time" attribute="1" defaultMemberUniqueName="[Results].[Time].[All]" allUniqueName="[Results].[Time].[All]" dimensionUniqueName="[Results]" displayFolder="" count="0" memberValueDatatype="5" unbalanced="0"/>
    <cacheHierarchy uniqueName="[Results].[Adjusted Position]" caption="Adjusted Position" attribute="1" defaultMemberUniqueName="[Results].[Adjusted Position].[All]" allUniqueName="[Results].[Adjusted Position].[All]" dimensionUniqueName="[Results]" displayFolder="" count="0" memberValueDatatype="20" unbalanced="0"/>
    <cacheHierarchy uniqueName="[Results].[League Points]" caption="League Points" attribute="1" defaultMemberUniqueName="[Results].[League Points].[All]" allUniqueName="[Results].[League Points].[All]" dimensionUniqueName="[Results]" displayFolder="" count="0" memberValueDatatype="20" unbalanced="0"/>
    <cacheHierarchy uniqueName="[Measures].[Best Results]" caption="Best Results" measure="1" displayFolder="" measureGroup="Adjustments" count="0"/>
    <cacheHierarchy uniqueName="[Measures].[SumOfPoints]" caption="SumOfPoints" measure="1" displayFolder="" measureGroup="Adjustments" count="0"/>
    <cacheHierarchy uniqueName="[Measures].[MinPoints]" caption="MinPoints" measure="1" displayFolder="" measureGroup="Adjustments" count="0"/>
    <cacheHierarchy uniqueName="[Measures].[CountOfRaces]" caption="CountOfRaces" measure="1" displayFolder="" measureGroup="Adjustments" count="0"/>
    <cacheHierarchy uniqueName="[Measures].[League Points]" caption="League Points" measure="1" displayFolder="" measureGroup="Adjustments" count="0"/>
    <cacheHierarchy uniqueName="[Measures].[__XL_Count Adjustments]" caption="__XL_Count Adjustments" measure="1" displayFolder="" measureGroup="Adjustments" count="0" hidden="1"/>
    <cacheHierarchy uniqueName="[Measures].[__XL_Count Results]" caption="__XL_Count Results" measure="1" displayFolder="" measureGroup="Results" count="0" hidden="1"/>
    <cacheHierarchy uniqueName="[Measures].[__No measures defined]" caption="__No measures defined" measure="1" displayFolder="" count="0" hidden="1"/>
    <cacheHierarchy uniqueName="[Measures].[Sum of Adjustment]" caption="Sum of Adjustment" measure="1" displayFolder="" measureGroup="Adjustments" count="0" hidden="1">
      <extLst>
        <ext xmlns:x15="http://schemas.microsoft.com/office/spreadsheetml/2010/11/main" uri="{B97F6D7D-B522-45F9-BDA1-12C45D357490}">
          <x15:cacheHierarchy aggregatedColumn="1"/>
        </ext>
      </extLst>
    </cacheHierarchy>
    <cacheHierarchy uniqueName="[Measures].[Sum of Adjusted Position]" caption="Sum of Adjusted Position" measure="1" displayFolder="" measureGroup="Results" count="0" hidden="1">
      <extLst>
        <ext xmlns:x15="http://schemas.microsoft.com/office/spreadsheetml/2010/11/main" uri="{B97F6D7D-B522-45F9-BDA1-12C45D357490}">
          <x15:cacheHierarchy aggregatedColumn="16"/>
        </ext>
      </extLst>
    </cacheHierarchy>
    <cacheHierarchy uniqueName="[Measures].[Sum of League Points]" caption="Sum of League Points" measure="1" displayFolder="" measureGroup="Results" count="0" hidden="1">
      <extLst>
        <ext xmlns:x15="http://schemas.microsoft.com/office/spreadsheetml/2010/11/main" uri="{B97F6D7D-B522-45F9-BDA1-12C45D357490}">
          <x15:cacheHierarchy aggregatedColumn="17"/>
        </ext>
      </extLst>
    </cacheHierarchy>
    <cacheHierarchy uniqueName="[Measures].[Sum of Time]" caption="Sum of Time" measure="1" displayFolder="" measureGroup="Results" count="0" hidden="1">
      <extLst>
        <ext xmlns:x15="http://schemas.microsoft.com/office/spreadsheetml/2010/11/main" uri="{B97F6D7D-B522-45F9-BDA1-12C45D357490}">
          <x15:cacheHierarchy aggregatedColumn="15"/>
        </ext>
      </extLst>
    </cacheHierarchy>
    <cacheHierarchy uniqueName="[Measures].[Count of Adjusted Time]" caption="Count of Adjusted Time" measure="1" displayFolder="" measureGroup="Results" count="0" hidden="1">
      <extLst>
        <ext xmlns:x15="http://schemas.microsoft.com/office/spreadsheetml/2010/11/main" uri="{B97F6D7D-B522-45F9-BDA1-12C45D357490}">
          <x15:cacheHierarchy aggregatedColumn="14"/>
        </ext>
      </extLst>
    </cacheHierarchy>
    <cacheHierarchy uniqueName="[Measures].[Sum of Adjusted Time]" caption="Sum of Adjusted Time" measure="1" displayFolder="" measureGroup="Results" count="0" hidden="1">
      <extLst>
        <ext xmlns:x15="http://schemas.microsoft.com/office/spreadsheetml/2010/11/main" uri="{B97F6D7D-B522-45F9-BDA1-12C45D357490}">
          <x15:cacheHierarchy aggregatedColumn="14"/>
        </ext>
      </extLst>
    </cacheHierarchy>
    <cacheHierarchy uniqueName="[Measures].[Count of Non competitive]" caption="Count of Non competitive" measure="1" displayFolder="" measureGroup="Results" count="0" hidden="1">
      <extLst>
        <ext xmlns:x15="http://schemas.microsoft.com/office/spreadsheetml/2010/11/main" uri="{B97F6D7D-B522-45F9-BDA1-12C45D357490}">
          <x15:cacheHierarchy aggregatedColumn="12"/>
        </ext>
      </extLst>
    </cacheHierarchy>
  </cacheHierarchies>
  <kpis count="0"/>
  <extLst>
    <ext xmlns:x14="http://schemas.microsoft.com/office/spreadsheetml/2009/9/main" uri="{725AE2AE-9491-48be-B2B4-4EB974FC3084}">
      <x14:pivotCacheDefinition slicerData="1" pivotCacheId="1276484899" supportSubqueryNonVisual="1" supportSubqueryCalcMem="1" supportAddCalcMems="1"/>
    </ext>
  </extLst>
</pivotCacheDefinition>
</file>

<file path=xl/pivotCache/pivotCacheDefinition9.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Geoffrey Collins" refreshedDate="45798.862028240743" backgroundQuery="1" createdVersion="3" refreshedVersion="8" minRefreshableVersion="3" recordCount="0" supportSubquery="1" supportAdvancedDrill="1" xr:uid="{FDBF5F48-26A2-4277-969B-D255C4A1C80A}">
  <cacheSource type="external" connectionId="10">
    <extLst>
      <ext xmlns:x14="http://schemas.microsoft.com/office/spreadsheetml/2009/9/main" uri="{F057638F-6D5F-4e77-A914-E7F072B9BCA8}">
        <x14:sourceConnection name="ThisWorkbookDataModel"/>
      </ext>
    </extLst>
  </cacheSource>
  <cacheFields count="0"/>
  <cacheHierarchies count="33">
    <cacheHierarchy uniqueName="[Adjustments].[Category]" caption="Category" attribute="1" defaultMemberUniqueName="[Adjustments].[Category].[All]" allUniqueName="[Adjustments].[Category].[All]" dimensionUniqueName="[Adjustments]" displayFolder="" count="0" memberValueDatatype="130" unbalanced="0"/>
    <cacheHierarchy uniqueName="[Adjustments].[Adjustment]" caption="Adjustment" attribute="1" defaultMemberUniqueName="[Adjustments].[Adjustment].[All]" allUniqueName="[Adjustments].[Adjustment].[All]" dimensionUniqueName="[Adjustments]" displayFolder="" count="0" memberValueDatatype="5" unbalanced="0"/>
    <cacheHierarchy uniqueName="[Adjustments].[Age]" caption="Age" attribute="1" defaultMemberUniqueName="[Adjustments].[Age].[All]" allUniqueName="[Adjustments].[Age].[All]" dimensionUniqueName="[Adjustments]" displayFolder="" count="0" memberValueDatatype="20" unbalanced="0"/>
    <cacheHierarchy uniqueName="[Adjustments].[Gender]" caption="Gender" attribute="1" defaultMemberUniqueName="[Adjustments].[Gender].[All]" allUniqueName="[Adjustments].[Gender].[All]" dimensionUniqueName="[Adjustments]" displayFolder="" count="0" memberValueDatatype="130" unbalanced="0"/>
    <cacheHierarchy uniqueName="[Results].[Name]" caption="Name" attribute="1" defaultMemberUniqueName="[Results].[Name].[All]" allUniqueName="[Results].[Name].[All]" dimensionUniqueName="[Results]" displayFolder="" count="0" memberValueDatatype="130" unbalanced="0"/>
    <cacheHierarchy uniqueName="[Results].[Series]" caption="Series" attribute="1" defaultMemberUniqueName="[Results].[Series].[All]" allUniqueName="[Results].[Series].[All]" dimensionUniqueName="[Results]" displayFolder="" count="2" memberValueDatatype="130" unbalanced="0"/>
    <cacheHierarchy uniqueName="[Results].[Course]" caption="Course" attribute="1" defaultMemberUniqueName="[Results].[Course].[All]" allUniqueName="[Results].[Course].[All]" dimensionUniqueName="[Results]" displayFolder="" count="2" memberValueDatatype="130" unbalanced="0"/>
    <cacheHierarchy uniqueName="[Results].[Location]" caption="Location" attribute="1" defaultMemberUniqueName="[Results].[Location].[All]" allUniqueName="[Results].[Location].[All]" dimensionUniqueName="[Results]" displayFolder="" count="0" memberValueDatatype="130" unbalanced="0"/>
    <cacheHierarchy uniqueName="[Results].[Membership Number]" caption="Membership Number" attribute="1" defaultMemberUniqueName="[Results].[Membership Number].[All]" allUniqueName="[Results].[Membership Number].[All]" dimensionUniqueName="[Results]" displayFolder="" count="0" memberValueDatatype="20" unbalanced="0"/>
    <cacheHierarchy uniqueName="[Results].[Category]" caption="Category" attribute="1" defaultMemberUniqueName="[Results].[Category].[All]" allUniqueName="[Results].[Category].[All]" dimensionUniqueName="[Results]" displayFolder="" count="0" memberValueDatatype="130" unbalanced="0"/>
    <cacheHierarchy uniqueName="[Results].[Club]" caption="Club" attribute="1" defaultMemberUniqueName="[Results].[Club].[All]" allUniqueName="[Results].[Club].[All]" dimensionUniqueName="[Results]" displayFolder="" count="0" memberValueDatatype="130" unbalanced="0"/>
    <cacheHierarchy uniqueName="[Results].[Country]" caption="Country" attribute="1" defaultMemberUniqueName="[Results].[Country].[All]" allUniqueName="[Results].[Country].[All]" dimensionUniqueName="[Results]" displayFolder="" count="0" memberValueDatatype="130" unbalanced="0"/>
    <cacheHierarchy uniqueName="[Results].[Non competitive]" caption="Non competitive" attribute="1" defaultMemberUniqueName="[Results].[Non competitive].[All]" allUniqueName="[Results].[Non competitive].[All]" dimensionUniqueName="[Results]" displayFolder="" count="0" memberValueDatatype="130" unbalanced="0"/>
    <cacheHierarchy uniqueName="[Results].[Status]" caption="Status" attribute="1" defaultMemberUniqueName="[Results].[Status].[All]" allUniqueName="[Results].[Status].[All]" dimensionUniqueName="[Results]" displayFolder="" count="0" memberValueDatatype="130" unbalanced="0"/>
    <cacheHierarchy uniqueName="[Results].[Adjusted Time]" caption="Adjusted Time" attribute="1" defaultMemberUniqueName="[Results].[Adjusted Time].[All]" allUniqueName="[Results].[Adjusted Time].[All]" dimensionUniqueName="[Results]" displayFolder="" count="0" memberValueDatatype="5" unbalanced="0"/>
    <cacheHierarchy uniqueName="[Results].[Time]" caption="Time" attribute="1" defaultMemberUniqueName="[Results].[Time].[All]" allUniqueName="[Results].[Time].[All]" dimensionUniqueName="[Results]" displayFolder="" count="0" memberValueDatatype="5" unbalanced="0"/>
    <cacheHierarchy uniqueName="[Results].[Adjusted Position]" caption="Adjusted Position" attribute="1" defaultMemberUniqueName="[Results].[Adjusted Position].[All]" allUniqueName="[Results].[Adjusted Position].[All]" dimensionUniqueName="[Results]" displayFolder="" count="0" memberValueDatatype="20" unbalanced="0"/>
    <cacheHierarchy uniqueName="[Results].[League Points]" caption="League Points" attribute="1" defaultMemberUniqueName="[Results].[League Points].[All]" allUniqueName="[Results].[League Points].[All]" dimensionUniqueName="[Results]" displayFolder="" count="0" memberValueDatatype="20" unbalanced="0"/>
    <cacheHierarchy uniqueName="[Measures].[Best Results]" caption="Best Results" measure="1" displayFolder="" measureGroup="Adjustments" count="0"/>
    <cacheHierarchy uniqueName="[Measures].[SumOfPoints]" caption="SumOfPoints" measure="1" displayFolder="" measureGroup="Adjustments" count="0"/>
    <cacheHierarchy uniqueName="[Measures].[MinPoints]" caption="MinPoints" measure="1" displayFolder="" measureGroup="Adjustments" count="0"/>
    <cacheHierarchy uniqueName="[Measures].[CountOfRaces]" caption="CountOfRaces" measure="1" displayFolder="" measureGroup="Adjustments" count="0"/>
    <cacheHierarchy uniqueName="[Measures].[League Points]" caption="League Points" measure="1" displayFolder="" measureGroup="Adjustments" count="0"/>
    <cacheHierarchy uniqueName="[Measures].[__XL_Count Adjustments]" caption="__XL_Count Adjustments" measure="1" displayFolder="" measureGroup="Adjustments" count="0" hidden="1"/>
    <cacheHierarchy uniqueName="[Measures].[__XL_Count Results]" caption="__XL_Count Results" measure="1" displayFolder="" measureGroup="Results" count="0" hidden="1"/>
    <cacheHierarchy uniqueName="[Measures].[__No measures defined]" caption="__No measures defined" measure="1" displayFolder="" count="0" hidden="1"/>
    <cacheHierarchy uniqueName="[Measures].[Sum of Adjustment]" caption="Sum of Adjustment" measure="1" displayFolder="" measureGroup="Adjustments" count="0" hidden="1">
      <extLst>
        <ext xmlns:x15="http://schemas.microsoft.com/office/spreadsheetml/2010/11/main" uri="{B97F6D7D-B522-45F9-BDA1-12C45D357490}">
          <x15:cacheHierarchy aggregatedColumn="1"/>
        </ext>
      </extLst>
    </cacheHierarchy>
    <cacheHierarchy uniqueName="[Measures].[Sum of Adjusted Position]" caption="Sum of Adjusted Position" measure="1" displayFolder="" measureGroup="Results" count="0" hidden="1">
      <extLst>
        <ext xmlns:x15="http://schemas.microsoft.com/office/spreadsheetml/2010/11/main" uri="{B97F6D7D-B522-45F9-BDA1-12C45D357490}">
          <x15:cacheHierarchy aggregatedColumn="16"/>
        </ext>
      </extLst>
    </cacheHierarchy>
    <cacheHierarchy uniqueName="[Measures].[Sum of League Points]" caption="Sum of League Points" measure="1" displayFolder="" measureGroup="Results" count="0" hidden="1">
      <extLst>
        <ext xmlns:x15="http://schemas.microsoft.com/office/spreadsheetml/2010/11/main" uri="{B97F6D7D-B522-45F9-BDA1-12C45D357490}">
          <x15:cacheHierarchy aggregatedColumn="17"/>
        </ext>
      </extLst>
    </cacheHierarchy>
    <cacheHierarchy uniqueName="[Measures].[Sum of Time]" caption="Sum of Time" measure="1" displayFolder="" measureGroup="Results" count="0" hidden="1">
      <extLst>
        <ext xmlns:x15="http://schemas.microsoft.com/office/spreadsheetml/2010/11/main" uri="{B97F6D7D-B522-45F9-BDA1-12C45D357490}">
          <x15:cacheHierarchy aggregatedColumn="15"/>
        </ext>
      </extLst>
    </cacheHierarchy>
    <cacheHierarchy uniqueName="[Measures].[Count of Adjusted Time]" caption="Count of Adjusted Time" measure="1" displayFolder="" measureGroup="Results" count="0" hidden="1">
      <extLst>
        <ext xmlns:x15="http://schemas.microsoft.com/office/spreadsheetml/2010/11/main" uri="{B97F6D7D-B522-45F9-BDA1-12C45D357490}">
          <x15:cacheHierarchy aggregatedColumn="14"/>
        </ext>
      </extLst>
    </cacheHierarchy>
    <cacheHierarchy uniqueName="[Measures].[Sum of Adjusted Time]" caption="Sum of Adjusted Time" measure="1" displayFolder="" measureGroup="Results" count="0" hidden="1">
      <extLst>
        <ext xmlns:x15="http://schemas.microsoft.com/office/spreadsheetml/2010/11/main" uri="{B97F6D7D-B522-45F9-BDA1-12C45D357490}">
          <x15:cacheHierarchy aggregatedColumn="14"/>
        </ext>
      </extLst>
    </cacheHierarchy>
    <cacheHierarchy uniqueName="[Measures].[Count of Non competitive]" caption="Count of Non competitive" measure="1" displayFolder="" measureGroup="Results" count="0" hidden="1">
      <extLst>
        <ext xmlns:x15="http://schemas.microsoft.com/office/spreadsheetml/2010/11/main" uri="{B97F6D7D-B522-45F9-BDA1-12C45D357490}">
          <x15:cacheHierarchy aggregatedColumn="12"/>
        </ext>
      </extLst>
    </cacheHierarchy>
  </cacheHierarchies>
  <kpis count="0"/>
  <extLst>
    <ext xmlns:x14="http://schemas.microsoft.com/office/spreadsheetml/2009/9/main" uri="{725AE2AE-9491-48be-B2B4-4EB974FC3084}">
      <x14:pivotCacheDefinition slicerData="1" pivotCacheId="874775370" supportSubqueryNonVisual="1" supportSubqueryCalcMem="1" supportAddCalcMems="1"/>
    </ext>
  </extLst>
</pivotCacheDefinition>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4.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5.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CA1F3D9E-A79C-4617-AB2E-7093B1AE1BB9}" name="PivotTable4" cacheId="1" applyNumberFormats="0" applyBorderFormats="0" applyFontFormats="0" applyPatternFormats="0" applyAlignmentFormats="0" applyWidthHeightFormats="1" dataCaption="Values" tag="90a472de-e70f-4380-8795-19ac5039e876" updatedVersion="8" minRefreshableVersion="3" showDrill="0" subtotalHiddenItems="1" rowGrandTotals="0" colGrandTotals="0" itemPrintTitles="1" createdVersion="8" indent="0" showHeaders="0" compact="0" compactData="0" multipleFieldFilters="0">
  <location ref="B12:H60" firstHeaderRow="0" firstDataRow="1" firstDataCol="4"/>
  <pivotFields count="11">
    <pivotField compact="0" allDrilled="1" outline="0" subtotalTop="0" showAll="0" sortType="descending" defaultSubtotal="0" defaultAttributeDrillState="1">
      <items count="2">
        <item x="1"/>
        <item x="0"/>
      </items>
      <extLst>
        <ext xmlns:x14="http://schemas.microsoft.com/office/spreadsheetml/2009/9/main" uri="{2946ED86-A175-432a-8AC1-64E0C546D7DE}">
          <x14:pivotField fillDownLabels="1"/>
        </ext>
      </extLst>
    </pivotField>
    <pivotField axis="axisRow" compact="0" allDrilled="1" outline="0" subtotalTop="0" showAll="0" dataSourceSort="1" defaultSubtotal="0" defaultAttributeDrillState="1">
      <items count="45">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s>
      <extLst>
        <ext xmlns:x14="http://schemas.microsoft.com/office/spreadsheetml/2009/9/main" uri="{2946ED86-A175-432a-8AC1-64E0C546D7DE}">
          <x14:pivotField fillDownLabels="1"/>
        </ext>
      </extLst>
    </pivotField>
    <pivotField axis="axisRow" compact="0" allDrilled="1" outline="0" subtotalTop="0" showAll="0" dataSourceSort="1" defaultSubtotal="0" defaultAttributeDrillState="1">
      <items count="48">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s>
      <extLst>
        <ext xmlns:x14="http://schemas.microsoft.com/office/spreadsheetml/2009/9/main" uri="{2946ED86-A175-432a-8AC1-64E0C546D7DE}">
          <x14:pivotField fillDownLabels="1"/>
        </ext>
      </extLst>
    </pivotField>
    <pivotField axis="axisRow" compact="0" allDrilled="1" outline="0" subtotalTop="0" showAll="0" dataSourceSort="1" defaultSubtotal="0" defaultAttributeDrillState="1">
      <items count="21">
        <item x="0"/>
        <item x="1"/>
        <item x="2"/>
        <item x="3"/>
        <item x="4"/>
        <item x="5"/>
        <item x="6"/>
        <item x="7"/>
        <item x="8"/>
        <item x="9"/>
        <item x="10"/>
        <item x="11"/>
        <item x="12"/>
        <item x="13"/>
        <item x="14"/>
        <item x="15"/>
        <item x="16"/>
        <item x="17"/>
        <item x="18"/>
        <item x="19"/>
        <item x="20"/>
      </items>
      <extLst>
        <ext xmlns:x14="http://schemas.microsoft.com/office/spreadsheetml/2009/9/main" uri="{2946ED86-A175-432a-8AC1-64E0C546D7DE}">
          <x14:pivotField fillDownLabels="1"/>
        </ext>
      </extLst>
    </pivotField>
    <pivotField axis="axisRow" compact="0" allDrilled="1" outline="0" subtotalTop="0" showAll="0" dataSourceSort="1" defaultSubtotal="0" defaultAttributeDrillState="1">
      <items count="5">
        <item x="0"/>
        <item x="1"/>
        <item x="2"/>
        <item x="3"/>
        <item x="4"/>
      </items>
      <extLst>
        <ext xmlns:x14="http://schemas.microsoft.com/office/spreadsheetml/2009/9/main" uri="{2946ED86-A175-432a-8AC1-64E0C546D7DE}">
          <x14:pivotField fillDownLabels="1"/>
        </ext>
      </extLst>
    </pivotField>
    <pivotField dataField="1" compact="0" outline="0" subtotalTop="0" showAll="0" defaultSubtotal="0">
      <extLst>
        <ext xmlns:x14="http://schemas.microsoft.com/office/spreadsheetml/2009/9/main" uri="{2946ED86-A175-432a-8AC1-64E0C546D7DE}">
          <x14:pivotField fillDownLabels="1"/>
        </ext>
      </extLst>
    </pivotField>
    <pivotField dataField="1" compact="0" outline="0" subtotalTop="0" showAll="0" defaultSubtotal="0">
      <extLst>
        <ext xmlns:x14="http://schemas.microsoft.com/office/spreadsheetml/2009/9/main" uri="{2946ED86-A175-432a-8AC1-64E0C546D7DE}">
          <x14:pivotField fillDownLabels="1"/>
        </ext>
      </extLst>
    </pivotField>
    <pivotField dataField="1" compact="0" outline="0" subtotalTop="0" showAll="0" defaultSubtotal="0">
      <extLst>
        <ext xmlns:x14="http://schemas.microsoft.com/office/spreadsheetml/2009/9/main" uri="{2946ED86-A175-432a-8AC1-64E0C546D7DE}">
          <x14:pivotField fillDownLabels="1"/>
        </ext>
      </extLst>
    </pivotField>
    <pivotField compact="0" allDrilled="1" outline="0" subtotalTop="0" showAll="0" dataSourceSort="1" defaultSubtotal="0" defaultAttributeDrillState="1">
      <extLst>
        <ext xmlns:x14="http://schemas.microsoft.com/office/spreadsheetml/2009/9/main" uri="{2946ED86-A175-432a-8AC1-64E0C546D7DE}">
          <x14:pivotField fillDownLabels="1"/>
        </ext>
      </extLst>
    </pivotField>
    <pivotField compact="0" allDrilled="1" outline="0" subtotalTop="0" showAll="0" dataSourceSort="1" defaultSubtotal="0" defaultAttributeDrillState="1">
      <extLst>
        <ext xmlns:x14="http://schemas.microsoft.com/office/spreadsheetml/2009/9/main" uri="{2946ED86-A175-432a-8AC1-64E0C546D7DE}">
          <x14:pivotField fillDownLabels="1"/>
        </ext>
      </extLst>
    </pivotField>
    <pivotField compact="0" allDrilled="1" outline="0" subtotalTop="0" showAll="0" dataSourceSort="1" defaultSubtotal="0" defaultAttributeDrillState="1">
      <extLst>
        <ext xmlns:x14="http://schemas.microsoft.com/office/spreadsheetml/2009/9/main" uri="{2946ED86-A175-432a-8AC1-64E0C546D7DE}">
          <x14:pivotField fillDownLabels="1"/>
        </ext>
      </extLst>
    </pivotField>
  </pivotFields>
  <rowFields count="4">
    <field x="1"/>
    <field x="2"/>
    <field x="3"/>
    <field x="4"/>
  </rowFields>
  <rowItems count="48">
    <i>
      <x/>
      <x/>
      <x/>
      <x/>
    </i>
    <i>
      <x v="1"/>
      <x v="1"/>
      <x v="1"/>
      <x/>
    </i>
    <i>
      <x v="2"/>
      <x v="2"/>
      <x v="2"/>
      <x/>
    </i>
    <i>
      <x v="3"/>
      <x v="3"/>
      <x v="3"/>
      <x/>
    </i>
    <i>
      <x v="4"/>
      <x v="4"/>
      <x v="4"/>
      <x/>
    </i>
    <i>
      <x v="5"/>
      <x v="5"/>
      <x v="5"/>
      <x/>
    </i>
    <i>
      <x v="6"/>
      <x v="6"/>
      <x v="4"/>
      <x/>
    </i>
    <i>
      <x v="7"/>
      <x v="7"/>
      <x v="6"/>
      <x/>
    </i>
    <i>
      <x v="8"/>
      <x v="8"/>
      <x v="7"/>
      <x/>
    </i>
    <i>
      <x v="9"/>
      <x v="9"/>
      <x v="6"/>
      <x/>
    </i>
    <i>
      <x v="10"/>
      <x v="10"/>
      <x v="8"/>
      <x/>
    </i>
    <i>
      <x v="11"/>
      <x v="11"/>
      <x v="7"/>
      <x/>
    </i>
    <i>
      <x v="12"/>
      <x v="12"/>
      <x v="9"/>
      <x/>
    </i>
    <i>
      <x v="13"/>
      <x v="13"/>
      <x v="10"/>
      <x/>
    </i>
    <i>
      <x v="14"/>
      <x v="14"/>
      <x v="11"/>
      <x/>
    </i>
    <i>
      <x v="15"/>
      <x v="15"/>
      <x v="12"/>
      <x/>
    </i>
    <i>
      <x v="16"/>
      <x v="16"/>
      <x v="6"/>
      <x/>
    </i>
    <i>
      <x v="17"/>
      <x v="17"/>
      <x v="10"/>
      <x/>
    </i>
    <i>
      <x v="18"/>
      <x v="18"/>
      <x v="13"/>
      <x/>
    </i>
    <i>
      <x v="19"/>
      <x v="19"/>
      <x v="14"/>
      <x/>
    </i>
    <i>
      <x v="20"/>
      <x v="20"/>
      <x v="3"/>
      <x/>
    </i>
    <i>
      <x v="21"/>
      <x v="21"/>
      <x v="13"/>
      <x/>
    </i>
    <i>
      <x v="22"/>
      <x v="22"/>
      <x v="15"/>
      <x/>
    </i>
    <i>
      <x v="23"/>
      <x v="23"/>
      <x v="16"/>
      <x/>
    </i>
    <i>
      <x v="24"/>
      <x v="24"/>
      <x v="11"/>
      <x/>
    </i>
    <i>
      <x v="25"/>
      <x v="25"/>
      <x v="16"/>
      <x/>
    </i>
    <i>
      <x v="26"/>
      <x v="26"/>
      <x v="7"/>
      <x/>
    </i>
    <i>
      <x v="27"/>
      <x v="27"/>
      <x v="13"/>
      <x/>
    </i>
    <i>
      <x v="28"/>
      <x v="28"/>
      <x v="17"/>
      <x/>
    </i>
    <i>
      <x v="29"/>
      <x v="29"/>
      <x v="4"/>
      <x/>
    </i>
    <i>
      <x v="30"/>
      <x v="30"/>
      <x v="10"/>
      <x/>
    </i>
    <i>
      <x v="31"/>
      <x v="31"/>
      <x v="15"/>
      <x/>
    </i>
    <i>
      <x v="32"/>
      <x v="32"/>
      <x v="6"/>
      <x/>
    </i>
    <i>
      <x v="33"/>
      <x v="33"/>
      <x v="18"/>
      <x/>
    </i>
    <i>
      <x v="34"/>
      <x v="34"/>
      <x v="3"/>
      <x/>
    </i>
    <i>
      <x v="35"/>
      <x v="35"/>
      <x v="6"/>
      <x/>
    </i>
    <i>
      <x v="36"/>
      <x v="36"/>
      <x v="15"/>
      <x/>
    </i>
    <i>
      <x v="37"/>
      <x v="37"/>
      <x v="19"/>
      <x/>
    </i>
    <i>
      <x v="38"/>
      <x v="38"/>
      <x v="20"/>
      <x/>
    </i>
    <i>
      <x v="39"/>
      <x v="39"/>
      <x v="17"/>
      <x/>
    </i>
    <i>
      <x v="40"/>
      <x v="40"/>
      <x v="5"/>
      <x/>
    </i>
    <i>
      <x v="41"/>
      <x v="41"/>
      <x v="14"/>
      <x/>
    </i>
    <i>
      <x v="42"/>
      <x v="42"/>
      <x v="14"/>
      <x/>
    </i>
    <i>
      <x v="43"/>
      <x v="43"/>
      <x v="19"/>
      <x/>
    </i>
    <i>
      <x v="44"/>
      <x v="44"/>
      <x v="6"/>
      <x v="1"/>
    </i>
    <i r="1">
      <x v="45"/>
      <x v="14"/>
      <x v="2"/>
    </i>
    <i r="1">
      <x v="46"/>
      <x v="9"/>
      <x v="3"/>
    </i>
    <i r="1">
      <x v="47"/>
      <x v="16"/>
      <x v="4"/>
    </i>
  </rowItems>
  <colFields count="1">
    <field x="-2"/>
  </colFields>
  <colItems count="3">
    <i>
      <x/>
    </i>
    <i i="1">
      <x v="1"/>
    </i>
    <i i="2">
      <x v="2"/>
    </i>
  </colItems>
  <dataFields count="3">
    <dataField name="Time" fld="6" baseField="4" baseItem="0" numFmtId="164"/>
    <dataField name="Adjusted Time" fld="7" baseField="4" baseItem="0" numFmtId="164"/>
    <dataField name="League Points" fld="5" baseField="4" baseItem="0"/>
  </dataFields>
  <formats count="6">
    <format dxfId="25">
      <pivotArea dataOnly="0" labelOnly="1" outline="0" fieldPosition="0">
        <references count="1">
          <reference field="1" count="0"/>
        </references>
      </pivotArea>
    </format>
    <format dxfId="24">
      <pivotArea outline="0" fieldPosition="0">
        <references count="1">
          <reference field="4294967294" count="1">
            <x v="0"/>
          </reference>
        </references>
      </pivotArea>
    </format>
    <format dxfId="23">
      <pivotArea outline="0" fieldPosition="0">
        <references count="1">
          <reference field="4294967294" count="1">
            <x v="1"/>
          </reference>
        </references>
      </pivotArea>
    </format>
    <format dxfId="22">
      <pivotArea dataOnly="0" labelOnly="1" outline="0" fieldPosition="0">
        <references count="1">
          <reference field="4294967294" count="3">
            <x v="0"/>
            <x v="1"/>
            <x v="2"/>
          </reference>
        </references>
      </pivotArea>
    </format>
    <format dxfId="21">
      <pivotArea outline="0" collapsedLevelsAreSubtotals="1" fieldPosition="0"/>
    </format>
    <format dxfId="20">
      <pivotArea dataOnly="0" labelOnly="1" outline="0" fieldPosition="0">
        <references count="1">
          <reference field="4294967294" count="3">
            <x v="0"/>
            <x v="1"/>
            <x v="2"/>
          </reference>
        </references>
      </pivotArea>
    </format>
  </formats>
  <pivotHierarchies count="33">
    <pivotHierarchy dragToData="1"/>
    <pivotHierarchy dragToData="1"/>
    <pivotHierarchy dragToData="1"/>
    <pivotHierarchy dragToData="1"/>
    <pivotHierarchy dragToData="1"/>
    <pivotHierarchy multipleItemSelectionAllowed="1" dragToData="1">
      <members count="1" level="1">
        <member name="[Results].[Series].&amp;[WEE May 2025]"/>
      </members>
    </pivotHierarchy>
    <pivotHierarchy multipleItemSelectionAllowed="1" dragToData="1">
      <members count="1" level="1">
        <member name="[Results].[Course].&amp;[Long]"/>
      </members>
    </pivotHierarchy>
    <pivotHierarchy multipleItemSelectionAllowed="1" dragToData="1">
      <members count="1" level="1">
        <member name="[Results].[Location].&amp;[Antrim Castle]"/>
      </members>
    </pivotHierarchy>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Data="1"/>
    <pivotHierarchy dragToData="1"/>
    <pivotHierarchy dragToData="1" caption="League Points"/>
    <pivotHierarchy dragToData="1" caption="Time"/>
    <pivotHierarchy dragToData="1"/>
    <pivotHierarchy dragToData="1" caption="Adjusted Time"/>
    <pivotHierarchy dragToData="1"/>
  </pivotHierarchies>
  <pivotTableStyleInfo name="PivotStyleLight15" showRowHeaders="0" showColHeaders="0" showRowStripes="1" showColStripes="0" showLastColumn="1"/>
  <rowHierarchiesUsage count="4">
    <rowHierarchyUsage hierarchyUsage="16"/>
    <rowHierarchyUsage hierarchyUsage="4"/>
    <rowHierarchyUsage hierarchyUsage="9"/>
    <rowHierarchyUsage hierarchyUsage="13"/>
  </rowHierarchiesUsage>
  <colHierarchiesUsage count="1">
    <colHierarchyUsage hierarchyUsage="-2"/>
  </colHierarchiesUsage>
  <extLst>
    <ext xmlns:x14="http://schemas.microsoft.com/office/spreadsheetml/2009/9/main" uri="{962EF5D1-5CA2-4c93-8EF4-DBF5C05439D2}">
      <x14:pivotTableDefinition xmlns:xm="http://schemas.microsoft.com/office/excel/2006/main" fillDownLabelsDefault="1" calculatedMembersInFilters="1" hideValuesRow="1"/>
    </ext>
    <ext xmlns:x15="http://schemas.microsoft.com/office/spreadsheetml/2010/11/main" uri="{E67621CE-5B39-4880-91FE-76760E9C1902}">
      <x15:pivotTableUISettings>
        <x15:activeTabTopLevelEntity name="[Adjustments]"/>
        <x15:activeTabTopLevelEntity name="[Results]"/>
      </x15:pivotTableUISettings>
    </ext>
    <ext xmlns:xpdl="http://schemas.microsoft.com/office/spreadsheetml/2016/pivotdefaultlayout" uri="{747A6164-185A-40DC-8AA5-F01512510D54}">
      <xpdl:pivotTableDefinition16 EnabledSubtotalsDefault="0" SubtotalsOnTopDefault="0"/>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AF9040B4-C0AD-4AB9-89CA-17017B675B74}" name="PivotTable4" cacheId="0" applyNumberFormats="0" applyBorderFormats="0" applyFontFormats="0" applyPatternFormats="0" applyAlignmentFormats="0" applyWidthHeightFormats="1" dataCaption="Values" tag="90a472de-e70f-4380-8795-19ac5039e876" updatedVersion="8" minRefreshableVersion="3" showDrill="0" subtotalHiddenItems="1" rowGrandTotals="0" colGrandTotals="0" itemPrintTitles="1" createdVersion="8" indent="0" showHeaders="0" compact="0" compactData="0" multipleFieldFilters="0">
  <location ref="B12:H114" firstHeaderRow="0" firstDataRow="1" firstDataCol="4"/>
  <pivotFields count="11">
    <pivotField compact="0" allDrilled="1" outline="0" subtotalTop="0" showAll="0" sortType="descending" defaultSubtotal="0" defaultAttributeDrillState="1">
      <items count="2">
        <item x="1"/>
        <item x="0"/>
      </items>
      <extLst>
        <ext xmlns:x14="http://schemas.microsoft.com/office/spreadsheetml/2009/9/main" uri="{2946ED86-A175-432a-8AC1-64E0C546D7DE}">
          <x14:pivotField fillDownLabels="1"/>
        </ext>
      </extLst>
    </pivotField>
    <pivotField axis="axisRow" compact="0" allDrilled="1" outline="0" subtotalTop="0" showAll="0" dataSourceSort="1" defaultSubtotal="0" defaultAttributeDrillState="1">
      <items count="86">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s>
      <extLst>
        <ext xmlns:x14="http://schemas.microsoft.com/office/spreadsheetml/2009/9/main" uri="{2946ED86-A175-432a-8AC1-64E0C546D7DE}">
          <x14:pivotField fillDownLabels="1"/>
        </ext>
      </extLst>
    </pivotField>
    <pivotField axis="axisRow" compact="0" allDrilled="1" outline="0" subtotalTop="0" showAll="0" dataSourceSort="1" defaultSubtotal="0" defaultAttributeDrillState="1">
      <items count="102">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x="101"/>
      </items>
      <extLst>
        <ext xmlns:x14="http://schemas.microsoft.com/office/spreadsheetml/2009/9/main" uri="{2946ED86-A175-432a-8AC1-64E0C546D7DE}">
          <x14:pivotField fillDownLabels="1"/>
        </ext>
      </extLst>
    </pivotField>
    <pivotField axis="axisRow" compact="0" allDrilled="1" outline="0" subtotalTop="0" showAll="0" dataSourceSort="1" defaultSubtotal="0" defaultAttributeDrillState="1">
      <items count="11">
        <item x="0"/>
        <item x="1"/>
        <item x="2"/>
        <item x="3"/>
        <item x="4"/>
        <item x="5"/>
        <item x="6"/>
        <item x="7"/>
        <item x="8"/>
        <item x="9"/>
        <item x="10"/>
      </items>
      <extLst>
        <ext xmlns:x14="http://schemas.microsoft.com/office/spreadsheetml/2009/9/main" uri="{2946ED86-A175-432a-8AC1-64E0C546D7DE}">
          <x14:pivotField fillDownLabels="1"/>
        </ext>
      </extLst>
    </pivotField>
    <pivotField axis="axisRow" compact="0" allDrilled="1" outline="0" subtotalTop="0" showAll="0" dataSourceSort="1" defaultSubtotal="0" defaultAttributeDrillState="1">
      <items count="11">
        <item x="0"/>
        <item x="1"/>
        <item x="2"/>
        <item x="3"/>
        <item x="4"/>
        <item x="5"/>
        <item x="6"/>
        <item x="7"/>
        <item x="8"/>
        <item x="9"/>
        <item x="10"/>
      </items>
      <extLst>
        <ext xmlns:x14="http://schemas.microsoft.com/office/spreadsheetml/2009/9/main" uri="{2946ED86-A175-432a-8AC1-64E0C546D7DE}">
          <x14:pivotField fillDownLabels="1"/>
        </ext>
      </extLst>
    </pivotField>
    <pivotField dataField="1" compact="0" outline="0" subtotalTop="0" showAll="0" defaultSubtotal="0">
      <extLst>
        <ext xmlns:x14="http://schemas.microsoft.com/office/spreadsheetml/2009/9/main" uri="{2946ED86-A175-432a-8AC1-64E0C546D7DE}">
          <x14:pivotField fillDownLabels="1"/>
        </ext>
      </extLst>
    </pivotField>
    <pivotField compact="0" allDrilled="1" outline="0" subtotalTop="0" showAll="0" dataSourceSort="1" defaultSubtotal="0" defaultAttributeDrillState="1">
      <extLst>
        <ext xmlns:x14="http://schemas.microsoft.com/office/spreadsheetml/2009/9/main" uri="{2946ED86-A175-432a-8AC1-64E0C546D7DE}">
          <x14:pivotField fillDownLabels="1"/>
        </ext>
      </extLst>
    </pivotField>
    <pivotField dataField="1" compact="0" outline="0" subtotalTop="0" showAll="0" defaultSubtotal="0">
      <extLst>
        <ext xmlns:x14="http://schemas.microsoft.com/office/spreadsheetml/2009/9/main" uri="{2946ED86-A175-432a-8AC1-64E0C546D7DE}">
          <x14:pivotField fillDownLabels="1"/>
        </ext>
      </extLst>
    </pivotField>
    <pivotField dataField="1" compact="0" outline="0" subtotalTop="0" showAll="0" defaultSubtotal="0">
      <extLst>
        <ext xmlns:x14="http://schemas.microsoft.com/office/spreadsheetml/2009/9/main" uri="{2946ED86-A175-432a-8AC1-64E0C546D7DE}">
          <x14:pivotField fillDownLabels="1"/>
        </ext>
      </extLst>
    </pivotField>
    <pivotField compact="0" allDrilled="1" outline="0" subtotalTop="0" showAll="0" dataSourceSort="1" defaultSubtotal="0" defaultAttributeDrillState="1">
      <extLst>
        <ext xmlns:x14="http://schemas.microsoft.com/office/spreadsheetml/2009/9/main" uri="{2946ED86-A175-432a-8AC1-64E0C546D7DE}">
          <x14:pivotField fillDownLabels="1"/>
        </ext>
      </extLst>
    </pivotField>
    <pivotField compact="0" allDrilled="1" outline="0" subtotalTop="0" showAll="0" dataSourceSort="1" defaultSubtotal="0" defaultAttributeDrillState="1">
      <extLst>
        <ext xmlns:x14="http://schemas.microsoft.com/office/spreadsheetml/2009/9/main" uri="{2946ED86-A175-432a-8AC1-64E0C546D7DE}">
          <x14:pivotField fillDownLabels="1"/>
        </ext>
      </extLst>
    </pivotField>
  </pivotFields>
  <rowFields count="4">
    <field x="1"/>
    <field x="2"/>
    <field x="3"/>
    <field x="4"/>
  </rowFields>
  <rowItems count="102">
    <i>
      <x/>
      <x/>
      <x/>
      <x/>
    </i>
    <i>
      <x v="1"/>
      <x v="1"/>
      <x v="1"/>
      <x/>
    </i>
    <i>
      <x v="2"/>
      <x v="2"/>
      <x/>
      <x/>
    </i>
    <i>
      <x v="3"/>
      <x v="3"/>
      <x/>
      <x/>
    </i>
    <i>
      <x v="4"/>
      <x v="4"/>
      <x/>
      <x/>
    </i>
    <i>
      <x v="5"/>
      <x v="5"/>
      <x v="1"/>
      <x/>
    </i>
    <i>
      <x v="6"/>
      <x v="6"/>
      <x/>
      <x/>
    </i>
    <i>
      <x v="7"/>
      <x v="7"/>
      <x v="2"/>
      <x/>
    </i>
    <i>
      <x v="8"/>
      <x v="8"/>
      <x v="1"/>
      <x/>
    </i>
    <i>
      <x v="9"/>
      <x v="9"/>
      <x v="3"/>
      <x/>
    </i>
    <i>
      <x v="10"/>
      <x v="10"/>
      <x v="1"/>
      <x/>
    </i>
    <i>
      <x v="11"/>
      <x v="11"/>
      <x v="1"/>
      <x/>
    </i>
    <i>
      <x v="12"/>
      <x v="12"/>
      <x v="4"/>
      <x/>
    </i>
    <i>
      <x v="13"/>
      <x v="13"/>
      <x v="5"/>
      <x/>
    </i>
    <i>
      <x v="14"/>
      <x v="14"/>
      <x v="6"/>
      <x/>
    </i>
    <i>
      <x v="15"/>
      <x v="15"/>
      <x v="4"/>
      <x/>
    </i>
    <i>
      <x v="16"/>
      <x v="16"/>
      <x v="4"/>
      <x/>
    </i>
    <i>
      <x v="17"/>
      <x v="17"/>
      <x v="6"/>
      <x/>
    </i>
    <i>
      <x v="18"/>
      <x v="18"/>
      <x v="6"/>
      <x/>
    </i>
    <i>
      <x v="19"/>
      <x v="19"/>
      <x v="7"/>
      <x/>
    </i>
    <i>
      <x v="20"/>
      <x v="20"/>
      <x v="6"/>
      <x/>
    </i>
    <i>
      <x v="21"/>
      <x v="21"/>
      <x/>
      <x/>
    </i>
    <i>
      <x v="22"/>
      <x v="22"/>
      <x v="6"/>
      <x/>
    </i>
    <i>
      <x v="23"/>
      <x v="23"/>
      <x v="6"/>
      <x/>
    </i>
    <i>
      <x v="24"/>
      <x v="24"/>
      <x v="6"/>
      <x/>
    </i>
    <i>
      <x v="25"/>
      <x v="25"/>
      <x v="4"/>
      <x/>
    </i>
    <i>
      <x v="26"/>
      <x v="26"/>
      <x v="4"/>
      <x/>
    </i>
    <i>
      <x v="27"/>
      <x v="27"/>
      <x v="6"/>
      <x/>
    </i>
    <i>
      <x v="28"/>
      <x v="28"/>
      <x v="4"/>
      <x/>
    </i>
    <i>
      <x v="29"/>
      <x v="29"/>
      <x v="6"/>
      <x/>
    </i>
    <i>
      <x v="30"/>
      <x v="30"/>
      <x v="6"/>
      <x/>
    </i>
    <i>
      <x v="31"/>
      <x v="31"/>
      <x v="6"/>
      <x/>
    </i>
    <i>
      <x v="32"/>
      <x v="32"/>
      <x v="6"/>
      <x/>
    </i>
    <i>
      <x v="33"/>
      <x v="33"/>
      <x v="6"/>
      <x/>
    </i>
    <i>
      <x v="34"/>
      <x v="34"/>
      <x v="4"/>
      <x/>
    </i>
    <i>
      <x v="35"/>
      <x v="35"/>
      <x v="6"/>
      <x/>
    </i>
    <i>
      <x v="36"/>
      <x v="36"/>
      <x v="6"/>
      <x/>
    </i>
    <i>
      <x v="37"/>
      <x v="37"/>
      <x v="6"/>
      <x/>
    </i>
    <i>
      <x v="38"/>
      <x v="38"/>
      <x v="6"/>
      <x/>
    </i>
    <i>
      <x v="39"/>
      <x v="39"/>
      <x v="1"/>
      <x/>
    </i>
    <i>
      <x v="40"/>
      <x v="40"/>
      <x v="4"/>
      <x/>
    </i>
    <i>
      <x v="41"/>
      <x v="41"/>
      <x v="1"/>
      <x/>
    </i>
    <i>
      <x v="42"/>
      <x v="42"/>
      <x v="6"/>
      <x/>
    </i>
    <i>
      <x v="43"/>
      <x v="43"/>
      <x v="4"/>
      <x/>
    </i>
    <i>
      <x v="44"/>
      <x v="44"/>
      <x v="6"/>
      <x/>
    </i>
    <i>
      <x v="45"/>
      <x v="45"/>
      <x v="4"/>
      <x/>
    </i>
    <i>
      <x v="46"/>
      <x v="46"/>
      <x v="6"/>
      <x/>
    </i>
    <i>
      <x v="47"/>
      <x v="47"/>
      <x v="4"/>
      <x/>
    </i>
    <i>
      <x v="48"/>
      <x v="48"/>
      <x v="6"/>
      <x/>
    </i>
    <i>
      <x v="49"/>
      <x v="49"/>
      <x v="4"/>
      <x/>
    </i>
    <i>
      <x v="50"/>
      <x v="50"/>
      <x v="6"/>
      <x/>
    </i>
    <i>
      <x v="51"/>
      <x v="51"/>
      <x v="6"/>
      <x/>
    </i>
    <i>
      <x v="52"/>
      <x v="52"/>
      <x v="6"/>
      <x/>
    </i>
    <i>
      <x v="53"/>
      <x v="53"/>
      <x v="4"/>
      <x/>
    </i>
    <i>
      <x v="54"/>
      <x v="54"/>
      <x v="4"/>
      <x/>
    </i>
    <i>
      <x v="55"/>
      <x v="55"/>
      <x v="4"/>
      <x/>
    </i>
    <i>
      <x v="56"/>
      <x v="56"/>
      <x v="4"/>
      <x/>
    </i>
    <i>
      <x v="57"/>
      <x v="57"/>
      <x v="4"/>
      <x/>
    </i>
    <i>
      <x v="58"/>
      <x v="58"/>
      <x v="4"/>
      <x/>
    </i>
    <i>
      <x v="59"/>
      <x v="59"/>
      <x v="6"/>
      <x/>
    </i>
    <i>
      <x v="60"/>
      <x v="60"/>
      <x v="8"/>
      <x/>
    </i>
    <i>
      <x v="61"/>
      <x v="61"/>
      <x v="6"/>
      <x/>
    </i>
    <i>
      <x v="62"/>
      <x v="62"/>
      <x v="4"/>
      <x/>
    </i>
    <i>
      <x v="63"/>
      <x v="63"/>
      <x v="4"/>
      <x/>
    </i>
    <i>
      <x v="64"/>
      <x v="64"/>
      <x v="6"/>
      <x/>
    </i>
    <i>
      <x v="65"/>
      <x v="65"/>
      <x v="4"/>
      <x/>
    </i>
    <i>
      <x v="66"/>
      <x v="66"/>
      <x v="6"/>
      <x/>
    </i>
    <i>
      <x v="67"/>
      <x v="67"/>
      <x v="6"/>
      <x/>
    </i>
    <i>
      <x v="68"/>
      <x v="68"/>
      <x v="4"/>
      <x/>
    </i>
    <i>
      <x v="69"/>
      <x v="69"/>
      <x v="9"/>
      <x/>
    </i>
    <i>
      <x v="70"/>
      <x v="70"/>
      <x v="4"/>
      <x/>
    </i>
    <i>
      <x v="71"/>
      <x v="71"/>
      <x v="6"/>
      <x/>
    </i>
    <i>
      <x v="72"/>
      <x v="72"/>
      <x v="4"/>
      <x/>
    </i>
    <i>
      <x v="73"/>
      <x v="73"/>
      <x v="6"/>
      <x/>
    </i>
    <i>
      <x v="74"/>
      <x v="74"/>
      <x v="9"/>
      <x/>
    </i>
    <i>
      <x v="75"/>
      <x v="75"/>
      <x v="6"/>
      <x/>
    </i>
    <i>
      <x v="76"/>
      <x v="76"/>
      <x v="6"/>
      <x/>
    </i>
    <i>
      <x v="77"/>
      <x v="77"/>
      <x v="6"/>
      <x/>
    </i>
    <i>
      <x v="78"/>
      <x v="78"/>
      <x v="4"/>
      <x/>
    </i>
    <i>
      <x v="79"/>
      <x v="79"/>
      <x v="10"/>
      <x/>
    </i>
    <i>
      <x v="80"/>
      <x v="80"/>
      <x v="4"/>
      <x/>
    </i>
    <i>
      <x v="81"/>
      <x v="81"/>
      <x v="4"/>
      <x/>
    </i>
    <i>
      <x v="82"/>
      <x v="82"/>
      <x v="6"/>
      <x/>
    </i>
    <i>
      <x v="83"/>
      <x v="83"/>
      <x v="4"/>
      <x/>
    </i>
    <i>
      <x v="84"/>
      <x v="84"/>
      <x v="6"/>
      <x/>
    </i>
    <i>
      <x v="85"/>
      <x v="85"/>
      <x v="4"/>
      <x v="1"/>
    </i>
    <i r="1">
      <x v="86"/>
      <x v="4"/>
      <x v="2"/>
    </i>
    <i r="1">
      <x v="87"/>
      <x v="6"/>
      <x v="3"/>
    </i>
    <i r="1">
      <x v="88"/>
      <x v="4"/>
      <x v="3"/>
    </i>
    <i r="1">
      <x v="89"/>
      <x v="4"/>
      <x v="4"/>
    </i>
    <i r="1">
      <x v="90"/>
      <x v="4"/>
      <x v="4"/>
    </i>
    <i r="1">
      <x v="91"/>
      <x v="6"/>
      <x v="5"/>
    </i>
    <i r="1">
      <x v="92"/>
      <x v="4"/>
      <x v="2"/>
    </i>
    <i r="1">
      <x v="93"/>
      <x/>
      <x v="6"/>
    </i>
    <i r="1">
      <x v="94"/>
      <x v="6"/>
      <x v="6"/>
    </i>
    <i r="1">
      <x v="95"/>
      <x/>
      <x v="5"/>
    </i>
    <i r="1">
      <x v="96"/>
      <x v="4"/>
      <x v="7"/>
    </i>
    <i r="1">
      <x v="97"/>
      <x v="4"/>
      <x v="8"/>
    </i>
    <i r="1">
      <x v="98"/>
      <x v="4"/>
      <x v="7"/>
    </i>
    <i r="1">
      <x v="99"/>
      <x/>
      <x v="9"/>
    </i>
    <i r="1">
      <x v="100"/>
      <x v="4"/>
      <x v="10"/>
    </i>
    <i r="1">
      <x v="101"/>
      <x v="4"/>
      <x v="8"/>
    </i>
  </rowItems>
  <colFields count="1">
    <field x="-2"/>
  </colFields>
  <colItems count="3">
    <i>
      <x/>
    </i>
    <i i="1">
      <x v="1"/>
    </i>
    <i i="2">
      <x v="2"/>
    </i>
  </colItems>
  <dataFields count="3">
    <dataField name="Time" fld="7" baseField="4" baseItem="0" numFmtId="164"/>
    <dataField name="Adjusted Time" fld="8" baseField="4" baseItem="0" numFmtId="164"/>
    <dataField name="League Points" fld="5" baseField="4" baseItem="0"/>
  </dataFields>
  <formats count="6">
    <format dxfId="19">
      <pivotArea dataOnly="0" labelOnly="1" outline="0" fieldPosition="0">
        <references count="1">
          <reference field="1" count="0"/>
        </references>
      </pivotArea>
    </format>
    <format dxfId="18">
      <pivotArea outline="0" fieldPosition="0">
        <references count="1">
          <reference field="4294967294" count="1">
            <x v="0"/>
          </reference>
        </references>
      </pivotArea>
    </format>
    <format dxfId="17">
      <pivotArea outline="0" fieldPosition="0">
        <references count="1">
          <reference field="4294967294" count="1">
            <x v="1"/>
          </reference>
        </references>
      </pivotArea>
    </format>
    <format dxfId="16">
      <pivotArea dataOnly="0" labelOnly="1" outline="0" fieldPosition="0">
        <references count="1">
          <reference field="4294967294" count="3">
            <x v="0"/>
            <x v="1"/>
            <x v="2"/>
          </reference>
        </references>
      </pivotArea>
    </format>
    <format dxfId="15">
      <pivotArea outline="0" collapsedLevelsAreSubtotals="1" fieldPosition="0"/>
    </format>
    <format dxfId="14">
      <pivotArea dataOnly="0" labelOnly="1" outline="0" fieldPosition="0">
        <references count="1">
          <reference field="4294967294" count="3">
            <x v="0"/>
            <x v="1"/>
            <x v="2"/>
          </reference>
        </references>
      </pivotArea>
    </format>
  </formats>
  <pivotHierarchies count="33">
    <pivotHierarchy dragToData="1"/>
    <pivotHierarchy dragToData="1"/>
    <pivotHierarchy dragToData="1"/>
    <pivotHierarchy dragToData="1"/>
    <pivotHierarchy dragToData="1"/>
    <pivotHierarchy multipleItemSelectionAllowed="1" dragToData="1">
      <members count="1" level="1">
        <member name="[Results].[Series].&amp;[WEE May 2025]"/>
      </members>
    </pivotHierarchy>
    <pivotHierarchy multipleItemSelectionAllowed="1" dragToData="1">
      <members count="1" level="1">
        <member name="[Results].[Course].&amp;[Short]"/>
      </members>
    </pivotHierarchy>
    <pivotHierarchy multipleItemSelectionAllowed="1" dragToData="1">
      <members count="1" level="1">
        <member name="[Results].[Location].&amp;[Antrim Castle]"/>
      </members>
    </pivotHierarchy>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Data="1"/>
    <pivotHierarchy dragToData="1"/>
    <pivotHierarchy dragToData="1" caption="League Points"/>
    <pivotHierarchy dragToData="1" caption="Time"/>
    <pivotHierarchy dragToData="1"/>
    <pivotHierarchy dragToData="1" caption="Adjusted Time"/>
    <pivotHierarchy dragToData="1"/>
  </pivotHierarchies>
  <pivotTableStyleInfo name="PivotStyleLight15" showRowHeaders="0" showColHeaders="0" showRowStripes="1" showColStripes="0" showLastColumn="1"/>
  <rowHierarchiesUsage count="4">
    <rowHierarchyUsage hierarchyUsage="16"/>
    <rowHierarchyUsage hierarchyUsage="4"/>
    <rowHierarchyUsage hierarchyUsage="9"/>
    <rowHierarchyUsage hierarchyUsage="13"/>
  </rowHierarchiesUsage>
  <colHierarchiesUsage count="1">
    <colHierarchyUsage hierarchyUsage="-2"/>
  </colHierarchiesUsage>
  <extLst>
    <ext xmlns:x14="http://schemas.microsoft.com/office/spreadsheetml/2009/9/main" uri="{962EF5D1-5CA2-4c93-8EF4-DBF5C05439D2}">
      <x14:pivotTableDefinition xmlns:xm="http://schemas.microsoft.com/office/excel/2006/main" fillDownLabelsDefault="1" calculatedMembersInFilters="1" hideValuesRow="1"/>
    </ext>
    <ext xmlns:x15="http://schemas.microsoft.com/office/spreadsheetml/2010/11/main" uri="{E67621CE-5B39-4880-91FE-76760E9C1902}">
      <x15:pivotTableUISettings>
        <x15:activeTabTopLevelEntity name="[Adjustments]"/>
        <x15:activeTabTopLevelEntity name="[Results]"/>
      </x15:pivotTableUISettings>
    </ext>
    <ext xmlns:xpdl="http://schemas.microsoft.com/office/spreadsheetml/2016/pivotdefaultlayout" uri="{747A6164-185A-40DC-8AA5-F01512510D54}">
      <xpdl:pivotTableDefinition16 EnabledSubtotalsDefault="0" SubtotalsOnTopDefault="0"/>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E7797B27-3332-4843-85AB-AA2C3B29F056}" name="PivotTable1" cacheId="3" applyNumberFormats="0" applyBorderFormats="0" applyFontFormats="0" applyPatternFormats="0" applyAlignmentFormats="0" applyWidthHeightFormats="1" dataCaption="Values" grandTotalCaption="Best 3" tag="96bdbf60-f2ae-4b38-b33f-4a2df6993456" updatedVersion="8" minRefreshableVersion="3" showDrill="0" subtotalHiddenItems="1" rowGrandTotals="0" itemPrintTitles="1" createdVersion="8" indent="0" showHeaders="0" compact="0" compactData="0" multipleFieldFilters="0">
  <location ref="C12:H103" firstHeaderRow="1" firstDataRow="2" firstDataCol="2"/>
  <pivotFields count="7">
    <pivotField compact="0" allDrilled="1" outline="0" subtotalTop="0" showAll="0" sortType="descending" defaultSubtotal="0" defaultAttributeDrillState="1">
      <items count="2">
        <item x="1"/>
        <item x="0"/>
      </items>
      <extLst>
        <ext xmlns:x14="http://schemas.microsoft.com/office/spreadsheetml/2009/9/main" uri="{2946ED86-A175-432a-8AC1-64E0C546D7DE}">
          <x14:pivotField fillDownLabels="1"/>
        </ext>
      </extLst>
    </pivotField>
    <pivotField axis="axisRow" compact="0" allDrilled="1" outline="0" subtotalTop="0" showAll="0" sortType="descending" defaultSubtotal="0" defaultAttributeDrillState="1">
      <items count="90">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s>
      <autoSortScope>
        <pivotArea dataOnly="0" outline="0" fieldPosition="0">
          <references count="1">
            <reference field="4294967294" count="1" selected="0">
              <x v="0"/>
            </reference>
          </references>
        </pivotArea>
      </autoSortScope>
      <extLst>
        <ext xmlns:x14="http://schemas.microsoft.com/office/spreadsheetml/2009/9/main" uri="{2946ED86-A175-432a-8AC1-64E0C546D7DE}">
          <x14:pivotField fillDownLabels="1"/>
        </ext>
      </extLst>
    </pivotField>
    <pivotField axis="axisCol" compact="0" allDrilled="1" outline="0" subtotalTop="0" showAll="0" dataSourceSort="1" defaultSubtotal="0" defaultAttributeDrillState="1">
      <items count="3">
        <item x="0"/>
        <item x="1"/>
        <item x="2"/>
      </items>
      <extLst>
        <ext xmlns:x14="http://schemas.microsoft.com/office/spreadsheetml/2009/9/main" uri="{2946ED86-A175-432a-8AC1-64E0C546D7DE}">
          <x14:pivotField fillDownLabels="1"/>
        </ext>
      </extLst>
    </pivotField>
    <pivotField dataField="1" compact="0" outline="0" subtotalTop="0" showAll="0" defaultSubtotal="0">
      <extLst>
        <ext xmlns:x14="http://schemas.microsoft.com/office/spreadsheetml/2009/9/main" uri="{2946ED86-A175-432a-8AC1-64E0C546D7DE}">
          <x14:pivotField fillDownLabels="1"/>
        </ext>
      </extLst>
    </pivotField>
    <pivotField axis="axisRow" compact="0" allDrilled="1" outline="0" subtotalTop="0" showAll="0" dataSourceSort="1" defaultSubtotal="0" defaultAttributeDrillState="1">
      <items count="27">
        <item x="0"/>
        <item x="1"/>
        <item x="2"/>
        <item x="3"/>
        <item x="4"/>
        <item x="5"/>
        <item x="6"/>
        <item x="7"/>
        <item x="8"/>
        <item x="9"/>
        <item x="10"/>
        <item x="11"/>
        <item x="12"/>
        <item x="13"/>
        <item x="14"/>
        <item x="15"/>
        <item x="16"/>
        <item x="17"/>
        <item x="18"/>
        <item x="19"/>
        <item x="20"/>
        <item x="21"/>
        <item x="22"/>
        <item x="23"/>
        <item x="24"/>
        <item x="25"/>
        <item x="26"/>
      </items>
      <extLst>
        <ext xmlns:x14="http://schemas.microsoft.com/office/spreadsheetml/2009/9/main" uri="{2946ED86-A175-432a-8AC1-64E0C546D7DE}">
          <x14:pivotField fillDownLabels="1"/>
        </ext>
      </extLst>
    </pivotField>
    <pivotField compact="0" allDrilled="1" outline="0" subtotalTop="0" showAll="0" dataSourceSort="1" defaultSubtotal="0" defaultAttributeDrillState="1">
      <extLst>
        <ext xmlns:x14="http://schemas.microsoft.com/office/spreadsheetml/2009/9/main" uri="{2946ED86-A175-432a-8AC1-64E0C546D7DE}">
          <x14:pivotField fillDownLabels="1"/>
        </ext>
      </extLst>
    </pivotField>
    <pivotField compact="0" allDrilled="1" outline="0" subtotalTop="0" showAll="0" dataSourceSort="1" defaultSubtotal="0" defaultAttributeDrillState="1">
      <extLst>
        <ext xmlns:x14="http://schemas.microsoft.com/office/spreadsheetml/2009/9/main" uri="{2946ED86-A175-432a-8AC1-64E0C546D7DE}">
          <x14:pivotField fillDownLabels="1"/>
        </ext>
      </extLst>
    </pivotField>
  </pivotFields>
  <rowFields count="2">
    <field x="1"/>
    <field x="4"/>
  </rowFields>
  <rowItems count="90">
    <i>
      <x v="35"/>
      <x v="11"/>
    </i>
    <i>
      <x v="74"/>
      <x v="1"/>
    </i>
    <i>
      <x v="65"/>
      <x v="1"/>
    </i>
    <i>
      <x v="75"/>
      <x v="19"/>
    </i>
    <i>
      <x v="48"/>
      <x v="19"/>
    </i>
    <i>
      <x v="12"/>
      <x v="8"/>
    </i>
    <i>
      <x v="49"/>
      <x v="15"/>
    </i>
    <i>
      <x v="56"/>
      <x v="21"/>
    </i>
    <i>
      <x v="16"/>
      <x v="10"/>
    </i>
    <i>
      <x v="9"/>
      <x v="1"/>
    </i>
    <i>
      <x v="17"/>
      <x v="2"/>
    </i>
    <i>
      <x v="55"/>
      <x v="21"/>
    </i>
    <i>
      <x v="53"/>
      <x v="20"/>
    </i>
    <i>
      <x v="89"/>
      <x v="5"/>
    </i>
    <i>
      <x v="64"/>
      <x v="24"/>
    </i>
    <i>
      <x v="41"/>
      <x v="1"/>
    </i>
    <i>
      <x v="81"/>
      <x v="6"/>
    </i>
    <i>
      <x v="69"/>
      <x v="8"/>
    </i>
    <i>
      <x v="6"/>
      <x v="5"/>
    </i>
    <i>
      <x v="23"/>
      <x v="8"/>
    </i>
    <i>
      <x/>
      <x/>
    </i>
    <i>
      <x v="68"/>
      <x v="17"/>
    </i>
    <i>
      <x v="79"/>
      <x v="16"/>
    </i>
    <i>
      <x v="84"/>
      <x v="21"/>
    </i>
    <i>
      <x v="32"/>
      <x v="16"/>
    </i>
    <i>
      <x v="11"/>
      <x v="7"/>
    </i>
    <i>
      <x v="62"/>
      <x v="23"/>
    </i>
    <i>
      <x v="58"/>
      <x v="21"/>
    </i>
    <i>
      <x v="86"/>
      <x v="17"/>
    </i>
    <i>
      <x v="37"/>
      <x v="14"/>
    </i>
    <i>
      <x v="29"/>
      <x v="8"/>
    </i>
    <i>
      <x v="2"/>
      <x v="1"/>
    </i>
    <i>
      <x v="59"/>
      <x v="22"/>
    </i>
    <i>
      <x v="31"/>
      <x v="15"/>
    </i>
    <i>
      <x v="20"/>
      <x v="11"/>
    </i>
    <i>
      <x v="33"/>
      <x v="17"/>
    </i>
    <i>
      <x v="38"/>
      <x v="10"/>
    </i>
    <i>
      <x v="67"/>
      <x v="15"/>
    </i>
    <i>
      <x v="14"/>
      <x v="9"/>
    </i>
    <i>
      <x v="46"/>
      <x v="10"/>
    </i>
    <i>
      <x v="73"/>
      <x v="4"/>
    </i>
    <i>
      <x v="8"/>
      <x v="6"/>
    </i>
    <i>
      <x v="51"/>
      <x/>
    </i>
    <i>
      <x v="25"/>
      <x v="12"/>
    </i>
    <i>
      <x v="39"/>
      <x v="14"/>
    </i>
    <i>
      <x v="82"/>
      <x v="1"/>
    </i>
    <i>
      <x v="3"/>
      <x v="2"/>
    </i>
    <i>
      <x v="1"/>
      <x/>
    </i>
    <i>
      <x v="76"/>
      <x v="1"/>
    </i>
    <i>
      <x v="78"/>
      <x v="25"/>
    </i>
    <i>
      <x v="21"/>
      <x v="8"/>
    </i>
    <i>
      <x v="5"/>
      <x v="4"/>
    </i>
    <i>
      <x v="72"/>
      <x v="4"/>
    </i>
    <i>
      <x v="43"/>
      <x v="18"/>
    </i>
    <i>
      <x v="7"/>
      <x v="1"/>
    </i>
    <i>
      <x v="4"/>
      <x v="3"/>
    </i>
    <i>
      <x v="26"/>
      <x v="13"/>
    </i>
    <i>
      <x v="36"/>
      <x v="2"/>
    </i>
    <i>
      <x v="85"/>
      <x v="3"/>
    </i>
    <i>
      <x v="50"/>
      <x v="17"/>
    </i>
    <i>
      <x v="87"/>
      <x/>
    </i>
    <i>
      <x v="66"/>
      <x v="18"/>
    </i>
    <i>
      <x v="28"/>
      <x v="14"/>
    </i>
    <i>
      <x v="71"/>
      <x v="24"/>
    </i>
    <i>
      <x v="44"/>
      <x v="19"/>
    </i>
    <i>
      <x v="61"/>
      <x v="10"/>
    </i>
    <i>
      <x v="10"/>
      <x v="4"/>
    </i>
    <i>
      <x v="34"/>
      <x v="16"/>
    </i>
    <i>
      <x v="80"/>
      <x v="26"/>
    </i>
    <i>
      <x v="77"/>
      <x v="19"/>
    </i>
    <i>
      <x v="54"/>
      <x v="4"/>
    </i>
    <i>
      <x v="27"/>
      <x/>
    </i>
    <i>
      <x v="13"/>
      <x v="9"/>
    </i>
    <i>
      <x v="19"/>
      <x v="10"/>
    </i>
    <i>
      <x v="18"/>
      <x v="10"/>
    </i>
    <i>
      <x v="60"/>
      <x v="17"/>
    </i>
    <i>
      <x v="63"/>
      <x v="1"/>
    </i>
    <i>
      <x v="22"/>
      <x v="10"/>
    </i>
    <i>
      <x v="83"/>
      <x v="7"/>
    </i>
    <i>
      <x v="30"/>
      <x/>
    </i>
    <i>
      <x v="47"/>
      <x v="16"/>
    </i>
    <i>
      <x v="42"/>
      <x v="6"/>
    </i>
    <i>
      <x v="40"/>
      <x v="1"/>
    </i>
    <i>
      <x v="52"/>
      <x/>
    </i>
    <i>
      <x v="45"/>
      <x v="19"/>
    </i>
    <i>
      <x v="88"/>
      <x v="15"/>
    </i>
    <i>
      <x v="15"/>
      <x/>
    </i>
    <i>
      <x v="24"/>
      <x v="4"/>
    </i>
    <i>
      <x v="70"/>
      <x/>
    </i>
    <i>
      <x v="57"/>
      <x v="1"/>
    </i>
  </rowItems>
  <colFields count="1">
    <field x="2"/>
  </colFields>
  <colItems count="4">
    <i>
      <x/>
    </i>
    <i>
      <x v="1"/>
    </i>
    <i>
      <x v="2"/>
    </i>
    <i t="grand">
      <x/>
    </i>
  </colItems>
  <dataFields count="1">
    <dataField fld="3" subtotal="count" baseField="0" baseItem="0"/>
  </dataFields>
  <formats count="7">
    <format dxfId="13">
      <pivotArea outline="0" collapsedLevelsAreSubtotals="1" fieldPosition="0"/>
    </format>
    <format dxfId="12">
      <pivotArea dataOnly="0" labelOnly="1" grandCol="1" outline="0" fieldPosition="0"/>
    </format>
    <format dxfId="11">
      <pivotArea outline="0" fieldPosition="0">
        <references count="1">
          <reference field="2" count="0" selected="0"/>
        </references>
      </pivotArea>
    </format>
    <format dxfId="10">
      <pivotArea type="topRight" dataOnly="0" labelOnly="1" outline="0" fieldPosition="0"/>
    </format>
    <format dxfId="9">
      <pivotArea dataOnly="0" labelOnly="1" outline="0" fieldPosition="0">
        <references count="1">
          <reference field="2" count="0"/>
        </references>
      </pivotArea>
    </format>
    <format dxfId="8">
      <pivotArea dataOnly="0" labelOnly="1" outline="0" fieldPosition="0">
        <references count="1">
          <reference field="2" count="0"/>
        </references>
      </pivotArea>
    </format>
    <format dxfId="7">
      <pivotArea dataOnly="0" labelOnly="1" grandCol="1" outline="0" fieldPosition="0"/>
    </format>
  </formats>
  <pivotHierarchies count="33">
    <pivotHierarchy dragToData="1"/>
    <pivotHierarchy dragToData="1"/>
    <pivotHierarchy dragToData="1"/>
    <pivotHierarchy dragToData="1"/>
    <pivotHierarchy dragToData="1"/>
    <pivotHierarchy multipleItemSelectionAllowed="1" dragToData="1">
      <members count="1" level="1">
        <member name="[Results].[Series].&amp;[WEE May 2025]"/>
      </members>
    </pivotHierarchy>
    <pivotHierarchy multipleItemSelectionAllowed="1" dragToData="1">
      <members count="1" level="1">
        <member name="[Results].[Course].&amp;[Long]"/>
      </members>
    </pivotHierarchy>
    <pivotHierarchy multipleItemSelectionAllowed="1"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Data="1"/>
    <pivotHierarchy dragToData="1"/>
    <pivotHierarchy dragToData="1"/>
    <pivotHierarchy dragToData="1"/>
    <pivotHierarchy dragToData="1"/>
    <pivotHierarchy dragToData="1"/>
    <pivotHierarchy dragToData="1"/>
  </pivotHierarchies>
  <pivotTableStyleInfo name="PivotStyleLight15" showRowHeaders="0" showColHeaders="0" showRowStripes="1" showColStripes="0" showLastColumn="1"/>
  <rowHierarchiesUsage count="2">
    <rowHierarchyUsage hierarchyUsage="4"/>
    <rowHierarchyUsage hierarchyUsage="9"/>
  </rowHierarchiesUsage>
  <colHierarchiesUsage count="1">
    <colHierarchyUsage hierarchyUsage="7"/>
  </colHierarchiesUsage>
  <extLst>
    <ext xmlns:x14="http://schemas.microsoft.com/office/spreadsheetml/2009/9/main" uri="{962EF5D1-5CA2-4c93-8EF4-DBF5C05439D2}">
      <x14:pivotTableDefinition xmlns:xm="http://schemas.microsoft.com/office/excel/2006/main" fillDownLabelsDefault="1" calculatedMembersInFilters="1" hideValuesRow="1"/>
    </ext>
    <ext xmlns:x15="http://schemas.microsoft.com/office/spreadsheetml/2010/11/main" uri="{E67621CE-5B39-4880-91FE-76760E9C1902}">
      <x15:pivotTableUISettings>
        <x15:activeTabTopLevelEntity name="[Adjustments]"/>
        <x15:activeTabTopLevelEntity name="[Results]"/>
      </x15:pivotTableUISettings>
    </ext>
    <ext xmlns:xpdl="http://schemas.microsoft.com/office/spreadsheetml/2016/pivotdefaultlayout" uri="{747A6164-185A-40DC-8AA5-F01512510D54}">
      <xpdl:pivotTableDefinition16 EnabledSubtotalsDefault="0" SubtotalsOnTopDefault="0"/>
    </ext>
  </extLst>
</pivotTableDefinition>
</file>

<file path=xl/pivotTables/pivotTable4.xml><?xml version="1.0" encoding="utf-8"?>
<pivotTableDefinition xmlns="http://schemas.openxmlformats.org/spreadsheetml/2006/main" xmlns:mc="http://schemas.openxmlformats.org/markup-compatibility/2006" xmlns:xr="http://schemas.microsoft.com/office/spreadsheetml/2014/revision" mc:Ignorable="xr" xr:uid="{AD2F32DF-5C24-4C50-BE16-39827A2C3011}" name="PivotTable1" cacheId="4" applyNumberFormats="0" applyBorderFormats="0" applyFontFormats="0" applyPatternFormats="0" applyAlignmentFormats="0" applyWidthHeightFormats="1" dataCaption="Values" grandTotalCaption="Best 3" tag="96bdbf60-f2ae-4b38-b33f-4a2df6993456" updatedVersion="8" minRefreshableVersion="3" showDrill="0" subtotalHiddenItems="1" rowGrandTotals="0" itemPrintTitles="1" createdVersion="8" indent="0" showHeaders="0" compact="0" compactData="0" multipleFieldFilters="0">
  <location ref="C12:H131" firstHeaderRow="1" firstDataRow="2" firstDataCol="2"/>
  <pivotFields count="7">
    <pivotField compact="0" allDrilled="1" outline="0" subtotalTop="0" showAll="0" sortType="descending" defaultSubtotal="0" defaultAttributeDrillState="1">
      <items count="2">
        <item x="1"/>
        <item x="0"/>
      </items>
      <extLst>
        <ext xmlns:x14="http://schemas.microsoft.com/office/spreadsheetml/2009/9/main" uri="{2946ED86-A175-432a-8AC1-64E0C546D7DE}">
          <x14:pivotField fillDownLabels="1"/>
        </ext>
      </extLst>
    </pivotField>
    <pivotField axis="axisRow" compact="0" allDrilled="1" outline="0" subtotalTop="0" showAll="0" sortType="descending" defaultSubtotal="0" defaultAttributeDrillState="1">
      <items count="118">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x="101"/>
        <item x="102"/>
        <item x="103"/>
        <item x="104"/>
        <item x="105"/>
        <item x="106"/>
        <item x="107"/>
        <item x="108"/>
        <item x="109"/>
        <item x="110"/>
        <item x="111"/>
        <item x="112"/>
        <item x="113"/>
        <item x="114"/>
        <item x="115"/>
        <item x="116"/>
        <item x="117"/>
      </items>
      <autoSortScope>
        <pivotArea dataOnly="0" outline="0" fieldPosition="0">
          <references count="1">
            <reference field="4294967294" count="1" selected="0">
              <x v="0"/>
            </reference>
          </references>
        </pivotArea>
      </autoSortScope>
      <extLst>
        <ext xmlns:x14="http://schemas.microsoft.com/office/spreadsheetml/2009/9/main" uri="{2946ED86-A175-432a-8AC1-64E0C546D7DE}">
          <x14:pivotField fillDownLabels="1"/>
        </ext>
      </extLst>
    </pivotField>
    <pivotField axis="axisCol" compact="0" allDrilled="1" outline="0" subtotalTop="0" showAll="0" dataSourceSort="1" defaultSubtotal="0" defaultAttributeDrillState="1">
      <items count="3">
        <item x="0"/>
        <item x="1"/>
        <item x="2"/>
      </items>
      <extLst>
        <ext xmlns:x14="http://schemas.microsoft.com/office/spreadsheetml/2009/9/main" uri="{2946ED86-A175-432a-8AC1-64E0C546D7DE}">
          <x14:pivotField fillDownLabels="1"/>
        </ext>
      </extLst>
    </pivotField>
    <pivotField dataField="1" compact="0" outline="0" subtotalTop="0" showAll="0" defaultSubtotal="0">
      <extLst>
        <ext xmlns:x14="http://schemas.microsoft.com/office/spreadsheetml/2009/9/main" uri="{2946ED86-A175-432a-8AC1-64E0C546D7DE}">
          <x14:pivotField fillDownLabels="1"/>
        </ext>
      </extLst>
    </pivotField>
    <pivotField axis="axisRow" compact="0" allDrilled="1" outline="0" subtotalTop="0" showAll="0" dataSourceSort="1" defaultSubtotal="0" defaultAttributeDrillState="1">
      <items count="19">
        <item x="0"/>
        <item x="1"/>
        <item x="2"/>
        <item x="3"/>
        <item x="4"/>
        <item x="5"/>
        <item x="6"/>
        <item x="7"/>
        <item x="8"/>
        <item x="9"/>
        <item x="10"/>
        <item x="11"/>
        <item x="12"/>
        <item x="13"/>
        <item x="14"/>
        <item x="15"/>
        <item x="16"/>
        <item x="17"/>
        <item x="18"/>
      </items>
      <extLst>
        <ext xmlns:x14="http://schemas.microsoft.com/office/spreadsheetml/2009/9/main" uri="{2946ED86-A175-432a-8AC1-64E0C546D7DE}">
          <x14:pivotField fillDownLabels="1"/>
        </ext>
      </extLst>
    </pivotField>
    <pivotField compact="0" allDrilled="1" outline="0" subtotalTop="0" showAll="0" dataSourceSort="1" defaultSubtotal="0" defaultAttributeDrillState="1">
      <extLst>
        <ext xmlns:x14="http://schemas.microsoft.com/office/spreadsheetml/2009/9/main" uri="{2946ED86-A175-432a-8AC1-64E0C546D7DE}">
          <x14:pivotField fillDownLabels="1"/>
        </ext>
      </extLst>
    </pivotField>
    <pivotField compact="0" allDrilled="1" outline="0" subtotalTop="0" showAll="0" dataSourceSort="1" defaultSubtotal="0" defaultAttributeDrillState="1">
      <extLst>
        <ext xmlns:x14="http://schemas.microsoft.com/office/spreadsheetml/2009/9/main" uri="{2946ED86-A175-432a-8AC1-64E0C546D7DE}">
          <x14:pivotField fillDownLabels="1"/>
        </ext>
      </extLst>
    </pivotField>
  </pivotFields>
  <rowFields count="2">
    <field x="1"/>
    <field x="4"/>
  </rowFields>
  <rowItems count="118">
    <i>
      <x v="61"/>
      <x v="8"/>
    </i>
    <i>
      <x v="70"/>
      <x v="5"/>
    </i>
    <i>
      <x v="17"/>
      <x v="7"/>
    </i>
    <i>
      <x v="111"/>
      <x v="8"/>
    </i>
    <i>
      <x v="38"/>
      <x v="2"/>
    </i>
    <i>
      <x v="94"/>
      <x v="8"/>
    </i>
    <i>
      <x v="30"/>
      <x v="8"/>
    </i>
    <i>
      <x v="10"/>
      <x v="4"/>
    </i>
    <i>
      <x v="39"/>
      <x v="8"/>
    </i>
    <i>
      <x v="12"/>
      <x v="5"/>
    </i>
    <i>
      <x v="47"/>
      <x v="11"/>
    </i>
    <i>
      <x v="117"/>
      <x v="2"/>
    </i>
    <i>
      <x v="54"/>
      <x v="12"/>
    </i>
    <i>
      <x v="2"/>
      <x v="2"/>
    </i>
    <i>
      <x v="108"/>
      <x v="18"/>
    </i>
    <i>
      <x v="25"/>
      <x v="2"/>
    </i>
    <i>
      <x v="71"/>
      <x v="13"/>
    </i>
    <i>
      <x v="74"/>
      <x v="14"/>
    </i>
    <i>
      <x v="75"/>
      <x v="2"/>
    </i>
    <i>
      <x v="59"/>
      <x v="2"/>
    </i>
    <i>
      <x v="4"/>
      <x v="3"/>
    </i>
    <i>
      <x v="16"/>
      <x v="6"/>
    </i>
    <i>
      <x v="28"/>
      <x v="7"/>
    </i>
    <i>
      <x v="63"/>
      <x v="8"/>
    </i>
    <i>
      <x v="32"/>
      <x v="8"/>
    </i>
    <i>
      <x v="20"/>
      <x v="1"/>
    </i>
    <i>
      <x v="78"/>
      <x v="15"/>
    </i>
    <i>
      <x v="45"/>
      <x/>
    </i>
    <i>
      <x v="33"/>
      <x v="10"/>
    </i>
    <i>
      <x v="18"/>
      <x v="1"/>
    </i>
    <i>
      <x/>
      <x/>
    </i>
    <i>
      <x v="107"/>
      <x/>
    </i>
    <i>
      <x v="66"/>
      <x v="1"/>
    </i>
    <i>
      <x v="46"/>
      <x v="1"/>
    </i>
    <i>
      <x v="36"/>
      <x v="1"/>
    </i>
    <i>
      <x v="5"/>
      <x v="2"/>
    </i>
    <i>
      <x v="64"/>
      <x v="1"/>
    </i>
    <i>
      <x v="35"/>
      <x v="1"/>
    </i>
    <i>
      <x v="48"/>
      <x v="1"/>
    </i>
    <i>
      <x v="73"/>
      <x/>
    </i>
    <i>
      <x v="42"/>
      <x/>
    </i>
    <i>
      <x v="115"/>
      <x v="1"/>
    </i>
    <i>
      <x v="88"/>
      <x/>
    </i>
    <i>
      <x v="21"/>
      <x v="1"/>
    </i>
    <i>
      <x v="23"/>
      <x v="1"/>
    </i>
    <i>
      <x v="60"/>
      <x v="1"/>
    </i>
    <i>
      <x v="44"/>
      <x v="1"/>
    </i>
    <i>
      <x v="83"/>
      <x v="1"/>
    </i>
    <i>
      <x v="55"/>
      <x/>
    </i>
    <i>
      <x v="53"/>
      <x v="1"/>
    </i>
    <i>
      <x v="56"/>
      <x v="1"/>
    </i>
    <i>
      <x v="109"/>
      <x v="1"/>
    </i>
    <i>
      <x v="81"/>
      <x v="1"/>
    </i>
    <i>
      <x v="101"/>
      <x v="8"/>
    </i>
    <i>
      <x v="105"/>
      <x/>
    </i>
    <i>
      <x v="40"/>
      <x v="8"/>
    </i>
    <i>
      <x v="72"/>
      <x v="1"/>
    </i>
    <i>
      <x v="6"/>
      <x/>
    </i>
    <i>
      <x v="13"/>
      <x v="1"/>
    </i>
    <i>
      <x v="106"/>
      <x/>
    </i>
    <i>
      <x v="69"/>
      <x v="1"/>
    </i>
    <i>
      <x v="52"/>
      <x/>
    </i>
    <i>
      <x v="80"/>
      <x v="1"/>
    </i>
    <i>
      <x v="97"/>
      <x/>
    </i>
    <i>
      <x v="51"/>
      <x v="1"/>
    </i>
    <i>
      <x v="76"/>
      <x v="1"/>
    </i>
    <i>
      <x v="22"/>
      <x v="1"/>
    </i>
    <i>
      <x v="93"/>
      <x/>
    </i>
    <i>
      <x v="7"/>
      <x/>
    </i>
    <i>
      <x v="113"/>
      <x/>
    </i>
    <i>
      <x v="62"/>
      <x/>
    </i>
    <i>
      <x v="86"/>
      <x/>
    </i>
    <i>
      <x v="87"/>
      <x/>
    </i>
    <i>
      <x v="1"/>
      <x v="1"/>
    </i>
    <i>
      <x v="96"/>
      <x v="17"/>
    </i>
    <i>
      <x v="110"/>
      <x v="1"/>
    </i>
    <i>
      <x v="85"/>
      <x/>
    </i>
    <i>
      <x v="15"/>
      <x/>
    </i>
    <i>
      <x v="103"/>
      <x v="1"/>
    </i>
    <i>
      <x v="92"/>
      <x/>
    </i>
    <i>
      <x v="90"/>
      <x v="1"/>
    </i>
    <i>
      <x v="65"/>
      <x v="1"/>
    </i>
    <i>
      <x v="41"/>
      <x/>
    </i>
    <i>
      <x v="57"/>
      <x v="9"/>
    </i>
    <i>
      <x v="112"/>
      <x/>
    </i>
    <i>
      <x v="82"/>
      <x v="1"/>
    </i>
    <i>
      <x v="9"/>
      <x/>
    </i>
    <i>
      <x v="116"/>
      <x v="1"/>
    </i>
    <i>
      <x v="31"/>
      <x v="9"/>
    </i>
    <i>
      <x v="50"/>
      <x v="1"/>
    </i>
    <i>
      <x v="114"/>
      <x v="1"/>
    </i>
    <i>
      <x v="37"/>
      <x v="1"/>
    </i>
    <i>
      <x v="34"/>
      <x/>
    </i>
    <i>
      <x v="100"/>
      <x/>
    </i>
    <i>
      <x v="8"/>
      <x/>
    </i>
    <i>
      <x v="27"/>
      <x v="1"/>
    </i>
    <i>
      <x v="58"/>
      <x/>
    </i>
    <i>
      <x v="24"/>
      <x v="1"/>
    </i>
    <i>
      <x v="77"/>
      <x v="2"/>
    </i>
    <i>
      <x v="19"/>
      <x/>
    </i>
    <i>
      <x v="67"/>
      <x v="2"/>
    </i>
    <i>
      <x v="99"/>
      <x/>
    </i>
    <i>
      <x v="91"/>
      <x v="2"/>
    </i>
    <i>
      <x v="68"/>
      <x v="1"/>
    </i>
    <i>
      <x v="95"/>
      <x v="16"/>
    </i>
    <i>
      <x v="49"/>
      <x/>
    </i>
    <i>
      <x v="29"/>
      <x/>
    </i>
    <i>
      <x v="102"/>
      <x v="12"/>
    </i>
    <i>
      <x v="98"/>
      <x v="13"/>
    </i>
    <i>
      <x v="89"/>
      <x/>
    </i>
    <i>
      <x v="14"/>
      <x v="1"/>
    </i>
    <i>
      <x v="11"/>
      <x/>
    </i>
    <i>
      <x v="104"/>
      <x/>
    </i>
    <i>
      <x v="26"/>
      <x/>
    </i>
    <i>
      <x v="84"/>
      <x/>
    </i>
    <i>
      <x v="79"/>
      <x/>
    </i>
    <i>
      <x v="3"/>
      <x/>
    </i>
    <i>
      <x v="43"/>
      <x v="1"/>
    </i>
  </rowItems>
  <colFields count="1">
    <field x="2"/>
  </colFields>
  <colItems count="4">
    <i>
      <x/>
    </i>
    <i>
      <x v="1"/>
    </i>
    <i>
      <x v="2"/>
    </i>
    <i t="grand">
      <x/>
    </i>
  </colItems>
  <dataFields count="1">
    <dataField fld="3" subtotal="count" baseField="0" baseItem="0"/>
  </dataFields>
  <formats count="7">
    <format dxfId="6">
      <pivotArea outline="0" collapsedLevelsAreSubtotals="1" fieldPosition="0"/>
    </format>
    <format dxfId="5">
      <pivotArea dataOnly="0" labelOnly="1" grandCol="1" outline="0" fieldPosition="0"/>
    </format>
    <format dxfId="4">
      <pivotArea outline="0" fieldPosition="0">
        <references count="1">
          <reference field="2" count="0" selected="0"/>
        </references>
      </pivotArea>
    </format>
    <format dxfId="3">
      <pivotArea type="topRight" dataOnly="0" labelOnly="1" outline="0" fieldPosition="0"/>
    </format>
    <format dxfId="2">
      <pivotArea dataOnly="0" labelOnly="1" outline="0" fieldPosition="0">
        <references count="1">
          <reference field="2" count="0"/>
        </references>
      </pivotArea>
    </format>
    <format dxfId="1">
      <pivotArea dataOnly="0" labelOnly="1" outline="0" fieldPosition="0">
        <references count="1">
          <reference field="2" count="0"/>
        </references>
      </pivotArea>
    </format>
    <format dxfId="0">
      <pivotArea dataOnly="0" labelOnly="1" grandCol="1" outline="0" fieldPosition="0"/>
    </format>
  </formats>
  <pivotHierarchies count="33">
    <pivotHierarchy dragToData="1"/>
    <pivotHierarchy dragToData="1"/>
    <pivotHierarchy dragToData="1"/>
    <pivotHierarchy dragToData="1"/>
    <pivotHierarchy dragToData="1"/>
    <pivotHierarchy multipleItemSelectionAllowed="1" dragToData="1">
      <members count="1" level="1">
        <member name="[Results].[Series].&amp;[WEE May 2025]"/>
      </members>
    </pivotHierarchy>
    <pivotHierarchy multipleItemSelectionAllowed="1" dragToData="1">
      <members count="1" level="1">
        <member name="[Results].[Course].&amp;[Short]"/>
      </members>
    </pivotHierarchy>
    <pivotHierarchy multipleItemSelectionAllowed="1"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Data="1"/>
    <pivotHierarchy dragToData="1"/>
    <pivotHierarchy dragToData="1"/>
    <pivotHierarchy dragToData="1"/>
    <pivotHierarchy dragToData="1"/>
    <pivotHierarchy dragToData="1"/>
    <pivotHierarchy dragToData="1"/>
  </pivotHierarchies>
  <pivotTableStyleInfo name="PivotStyleLight15" showRowHeaders="0" showColHeaders="0" showRowStripes="1" showColStripes="0" showLastColumn="1"/>
  <rowHierarchiesUsage count="2">
    <rowHierarchyUsage hierarchyUsage="4"/>
    <rowHierarchyUsage hierarchyUsage="9"/>
  </rowHierarchiesUsage>
  <colHierarchiesUsage count="1">
    <colHierarchyUsage hierarchyUsage="7"/>
  </colHierarchiesUsage>
  <extLst>
    <ext xmlns:x14="http://schemas.microsoft.com/office/spreadsheetml/2009/9/main" uri="{962EF5D1-5CA2-4c93-8EF4-DBF5C05439D2}">
      <x14:pivotTableDefinition xmlns:xm="http://schemas.microsoft.com/office/excel/2006/main" fillDownLabelsDefault="1" calculatedMembersInFilters="1" hideValuesRow="1"/>
    </ext>
    <ext xmlns:x15="http://schemas.microsoft.com/office/spreadsheetml/2010/11/main" uri="{E67621CE-5B39-4880-91FE-76760E9C1902}">
      <x15:pivotTableUISettings>
        <x15:activeTabTopLevelEntity name="[Adjustments]"/>
        <x15:activeTabTopLevelEntity name="[Results]"/>
      </x15:pivotTableUISettings>
    </ext>
    <ext xmlns:xpdl="http://schemas.microsoft.com/office/spreadsheetml/2016/pivotdefaultlayout" uri="{747A6164-185A-40DC-8AA5-F01512510D54}">
      <xpdl:pivotTableDefinition16 EnabledSubtotalsDefault="0" SubtotalsOnTopDefault="0"/>
    </ext>
  </extLst>
</pivotTableDefinition>
</file>

<file path=xl/pivotTables/pivotTable5.xml><?xml version="1.0" encoding="utf-8"?>
<pivotTableDefinition xmlns="http://schemas.openxmlformats.org/spreadsheetml/2006/main" xmlns:mc="http://schemas.openxmlformats.org/markup-compatibility/2006" xmlns:xr="http://schemas.microsoft.com/office/spreadsheetml/2014/revision" mc:Ignorable="xr" xr:uid="{39837C51-48E5-4703-A2CB-7A1141D1EA4C}" name="PivotTable4" cacheId="2" applyNumberFormats="0" applyBorderFormats="0" applyFontFormats="0" applyPatternFormats="0" applyAlignmentFormats="0" applyWidthHeightFormats="1" dataCaption="Values" tag="07234942-ee37-478f-beb7-cda3d3ba4760" updatedVersion="8" minRefreshableVersion="3" useAutoFormatting="1" subtotalHiddenItems="1" rowGrandTotals="0" colGrandTotals="0" itemPrintTitles="1" createdVersion="8" indent="0" outline="1" outlineData="1" multipleFieldFilters="0" chartFormat="2">
  <location ref="A1:C19" firstHeaderRow="1" firstDataRow="2" firstDataCol="1"/>
  <pivotFields count="3">
    <pivotField axis="axisRow" allDrilled="1" subtotalTop="0" showAll="0" dataSourceSort="1" defaultSubtotal="0" defaultAttributeDrillState="1">
      <items count="17">
        <item x="0"/>
        <item x="1"/>
        <item x="2"/>
        <item x="3"/>
        <item x="4"/>
        <item x="5"/>
        <item x="6"/>
        <item x="7"/>
        <item x="8"/>
        <item x="9"/>
        <item x="10"/>
        <item x="11"/>
        <item x="12"/>
        <item x="13"/>
        <item x="14"/>
        <item x="15"/>
        <item x="16"/>
      </items>
    </pivotField>
    <pivotField axis="axisCol" allDrilled="1" subtotalTop="0" showAll="0" sortType="descending" defaultSubtotal="0" defaultAttributeDrillState="1">
      <items count="2">
        <item x="1"/>
        <item x="0"/>
      </items>
    </pivotField>
    <pivotField dataField="1" subtotalTop="0" showAll="0" defaultSubtotal="0"/>
  </pivotFields>
  <rowFields count="1">
    <field x="0"/>
  </rowFields>
  <rowItems count="17">
    <i>
      <x/>
    </i>
    <i>
      <x v="1"/>
    </i>
    <i>
      <x v="2"/>
    </i>
    <i>
      <x v="3"/>
    </i>
    <i>
      <x v="4"/>
    </i>
    <i>
      <x v="5"/>
    </i>
    <i>
      <x v="6"/>
    </i>
    <i>
      <x v="7"/>
    </i>
    <i>
      <x v="8"/>
    </i>
    <i>
      <x v="9"/>
    </i>
    <i>
      <x v="10"/>
    </i>
    <i>
      <x v="11"/>
    </i>
    <i>
      <x v="12"/>
    </i>
    <i>
      <x v="13"/>
    </i>
    <i>
      <x v="14"/>
    </i>
    <i>
      <x v="15"/>
    </i>
    <i>
      <x v="16"/>
    </i>
  </rowItems>
  <colFields count="1">
    <field x="1"/>
  </colFields>
  <colItems count="2">
    <i>
      <x/>
    </i>
    <i>
      <x v="1"/>
    </i>
  </colItems>
  <dataFields count="1">
    <dataField name="Sum of Adjustment" fld="2" baseField="0" baseItem="0" numFmtId="2"/>
  </dataFields>
  <chartFormats count="2">
    <chartFormat chart="1" format="2" series="1">
      <pivotArea type="data" outline="0" fieldPosition="0">
        <references count="2">
          <reference field="4294967294" count="1" selected="0">
            <x v="0"/>
          </reference>
          <reference field="1" count="1" selected="0">
            <x v="0"/>
          </reference>
        </references>
      </pivotArea>
    </chartFormat>
    <chartFormat chart="1" format="3" series="1">
      <pivotArea type="data" outline="0" fieldPosition="0">
        <references count="2">
          <reference field="4294967294" count="1" selected="0">
            <x v="0"/>
          </reference>
          <reference field="1" count="1" selected="0">
            <x v="1"/>
          </reference>
        </references>
      </pivotArea>
    </chartFormat>
  </chartFormats>
  <pivotHierarchies count="33">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Data="1"/>
    <pivotHierarchy dragToData="1"/>
    <pivotHierarchy dragToData="1"/>
    <pivotHierarchy dragToData="1"/>
    <pivotHierarchy dragToData="1"/>
    <pivotHierarchy dragToData="1"/>
    <pivotHierarchy dragToData="1"/>
  </pivotHierarchies>
  <pivotTableStyleInfo name="PivotStyleLight16" showRowHeaders="1" showColHeaders="1" showRowStripes="0" showColStripes="0" showLastColumn="1"/>
  <rowHierarchiesUsage count="1">
    <rowHierarchyUsage hierarchyUsage="2"/>
  </rowHierarchiesUsage>
  <colHierarchiesUsage count="1">
    <colHierarchyUsage hierarchyUsage="3"/>
  </col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Adjustments]"/>
      </x15:pivotTableUISettings>
    </ext>
    <ext xmlns:xpdl="http://schemas.microsoft.com/office/spreadsheetml/2016/pivotdefaultlayout" uri="{747A6164-185A-40DC-8AA5-F01512510D54}">
      <xpdl:pivotTableDefinition16 EnabledSubtotalsDefault="0" SubtotalsOnTopDefault="0"/>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Course" xr10:uid="{387F83AF-67E1-495D-B4D5-2E29073A2502}" sourceName="[Results].[Course]">
  <pivotTables>
    <pivotTable tabId="4" name="PivotTable1"/>
  </pivotTables>
  <data>
    <olap pivotCacheId="1276484899">
      <levels count="2">
        <level uniqueName="[Results].[Course].[(All)]" sourceCaption="(All)" count="0"/>
        <level uniqueName="[Results].[Course].[Course]" sourceCaption="Course" count="2">
          <ranges>
            <range startItem="0">
              <i n="[Results].[Course].&amp;[Long]" c="Long"/>
              <i n="[Results].[Course].&amp;[Short]" c="Short"/>
            </range>
          </ranges>
        </level>
      </levels>
      <selections count="1">
        <selection n="[Results].[Course].&amp;[Long]"/>
      </selections>
    </olap>
  </data>
</slicerCacheDefinition>
</file>

<file path=xl/slicerCaches/slicerCache10.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Series2" xr10:uid="{FE4951C8-7BE2-40F8-A447-30E25DA91DE4}" sourceName="[Results].[Series]">
  <pivotTables>
    <pivotTable tabId="7" name="PivotTable1"/>
  </pivotTables>
  <data>
    <olap pivotCacheId="874775370">
      <levels count="2">
        <level uniqueName="[Results].[Series].[(All)]" sourceCaption="(All)" count="0"/>
        <level uniqueName="[Results].[Series].[Series]" sourceCaption="Series" count="1">
          <ranges>
            <range startItem="0">
              <i n="[Results].[Series].&amp;[WEE May 2025]" c="WEE May 2025"/>
            </range>
          </ranges>
        </level>
      </levels>
      <selections count="1">
        <selection n="[Results].[Series].&amp;[WEE May 2025]"/>
      </selections>
    </olap>
  </data>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Course1" xr10:uid="{E93DB33A-B513-4067-809C-58B246ED922F}" sourceName="[Results].[Course]">
  <pivotTables>
    <pivotTable tabId="3" name="PivotTable4"/>
  </pivotTables>
  <data>
    <olap pivotCacheId="1496616173">
      <levels count="2">
        <level uniqueName="[Results].[Course].[(All)]" sourceCaption="(All)" count="0"/>
        <level uniqueName="[Results].[Course].[Course]" sourceCaption="Course" count="2">
          <ranges>
            <range startItem="0">
              <i n="[Results].[Course].&amp;[Long]" c="Long"/>
              <i n="[Results].[Course].&amp;[Short]" c="Short"/>
            </range>
          </ranges>
        </level>
      </levels>
      <selections count="1">
        <selection n="[Results].[Course].&amp;[Long]"/>
      </selections>
    </olap>
  </data>
</slicerCacheDefinition>
</file>

<file path=xl/slicerCaches/slicerCache3.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Location" xr10:uid="{A496CF89-AD4F-47B8-9A46-F43F789EA742}" sourceName="[Results].[Location]">
  <pivotTables>
    <pivotTable tabId="3" name="PivotTable4"/>
  </pivotTables>
  <data>
    <olap pivotCacheId="1496616173">
      <levels count="2">
        <level uniqueName="[Results].[Location].[(All)]" sourceCaption="(All)" count="0"/>
        <level uniqueName="[Results].[Location].[Location]" sourceCaption="Location" count="3">
          <ranges>
            <range startItem="0">
              <i n="[Results].[Location].&amp;[Antrim Castle]" c="Antrim Castle"/>
              <i n="[Results].[Location].&amp;[Barnett Demesne]" c="Barnett Demesne"/>
              <i n="[Results].[Location].&amp;[Ormeau Park]" c="Ormeau Park"/>
            </range>
          </ranges>
        </level>
      </levels>
      <selections count="1">
        <selection n="[Results].[Location].&amp;[Antrim Castle]"/>
      </selections>
    </olap>
  </data>
</slicerCacheDefinition>
</file>

<file path=xl/slicerCaches/slicerCache4.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Series1" xr10:uid="{6A6822F9-BCB9-4232-91DC-2F0B6283C7E9}" sourceName="[Results].[Series]">
  <pivotTables>
    <pivotTable tabId="3" name="PivotTable4"/>
  </pivotTables>
  <data>
    <olap pivotCacheId="1496616173">
      <levels count="2">
        <level uniqueName="[Results].[Series].[(All)]" sourceCaption="(All)" count="0"/>
        <level uniqueName="[Results].[Series].[Series]" sourceCaption="Series" count="1" sortOrder="ascending">
          <ranges>
            <range startItem="0">
              <i n="[Results].[Series].&amp;[WEE May 2025]" c="WEE May 2025"/>
            </range>
          </ranges>
        </level>
      </levels>
      <selections count="1">
        <selection n="[Results].[Series].&amp;[WEE May 2025]"/>
      </selections>
    </olap>
  </data>
</slicerCacheDefinition>
</file>

<file path=xl/slicerCaches/slicerCache5.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Series" xr10:uid="{6638D7F0-FD4C-4556-86A8-520A59011FC4}" sourceName="[Results].[Series]">
  <pivotTables>
    <pivotTable tabId="4" name="PivotTable1"/>
  </pivotTables>
  <data>
    <olap pivotCacheId="1276484899">
      <levels count="2">
        <level uniqueName="[Results].[Series].[(All)]" sourceCaption="(All)" count="0"/>
        <level uniqueName="[Results].[Series].[Series]" sourceCaption="Series" count="1">
          <ranges>
            <range startItem="0">
              <i n="[Results].[Series].&amp;[WEE May 2025]" c="WEE May 2025"/>
            </range>
          </ranges>
        </level>
      </levels>
      <selections count="1">
        <selection n="[Results].[Series].&amp;[WEE May 2025]"/>
      </selections>
    </olap>
  </data>
</slicerCacheDefinition>
</file>

<file path=xl/slicerCaches/slicerCache6.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Course11" xr10:uid="{2868D5E1-AED4-4EF0-A160-3BC10F9415FC}" sourceName="[Results].[Course]">
  <pivotTables>
    <pivotTable tabId="6" name="PivotTable4"/>
  </pivotTables>
  <data>
    <olap pivotCacheId="1097324532">
      <levels count="2">
        <level uniqueName="[Results].[Course].[(All)]" sourceCaption="(All)" count="0"/>
        <level uniqueName="[Results].[Course].[Course]" sourceCaption="Course" count="2">
          <ranges>
            <range startItem="0">
              <i n="[Results].[Course].&amp;[Long]" c="Long"/>
              <i n="[Results].[Course].&amp;[Short]" c="Short"/>
            </range>
          </ranges>
        </level>
      </levels>
      <selections count="1">
        <selection n="[Results].[Course].&amp;[Short]"/>
      </selections>
    </olap>
  </data>
</slicerCacheDefinition>
</file>

<file path=xl/slicerCaches/slicerCache7.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Location1" xr10:uid="{543D099A-E310-48A5-93D9-C59B24ED2C16}" sourceName="[Results].[Location]">
  <pivotTables>
    <pivotTable tabId="6" name="PivotTable4"/>
  </pivotTables>
  <data>
    <olap pivotCacheId="1097324532">
      <levels count="2">
        <level uniqueName="[Results].[Location].[(All)]" sourceCaption="(All)" count="0"/>
        <level uniqueName="[Results].[Location].[Location]" sourceCaption="Location" count="3">
          <ranges>
            <range startItem="0">
              <i n="[Results].[Location].&amp;[Antrim Castle]" c="Antrim Castle"/>
              <i n="[Results].[Location].&amp;[Barnett Demesne]" c="Barnett Demesne"/>
              <i n="[Results].[Location].&amp;[Ormeau Park]" c="Ormeau Park"/>
            </range>
          </ranges>
        </level>
      </levels>
      <selections count="1">
        <selection n="[Results].[Location].&amp;[Antrim Castle]"/>
      </selections>
    </olap>
  </data>
</slicerCacheDefinition>
</file>

<file path=xl/slicerCaches/slicerCache8.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Series11" xr10:uid="{ADED8496-6FD7-452A-BE8B-E17D173DA230}" sourceName="[Results].[Series]">
  <pivotTables>
    <pivotTable tabId="6" name="PivotTable4"/>
  </pivotTables>
  <data>
    <olap pivotCacheId="1097324532">
      <levels count="2">
        <level uniqueName="[Results].[Series].[(All)]" sourceCaption="(All)" count="0"/>
        <level uniqueName="[Results].[Series].[Series]" sourceCaption="Series" count="1" sortOrder="ascending">
          <ranges>
            <range startItem="0">
              <i n="[Results].[Series].&amp;[WEE May 2025]" c="WEE May 2025"/>
            </range>
          </ranges>
        </level>
      </levels>
      <selections count="1">
        <selection n="[Results].[Series].&amp;[WEE May 2025]"/>
      </selections>
    </olap>
  </data>
</slicerCacheDefinition>
</file>

<file path=xl/slicerCaches/slicerCache9.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Course2" xr10:uid="{B47B31D2-CDB4-498B-AD81-B3BED65E94A4}" sourceName="[Results].[Course]">
  <pivotTables>
    <pivotTable tabId="7" name="PivotTable1"/>
  </pivotTables>
  <data>
    <olap pivotCacheId="874775370">
      <levels count="2">
        <level uniqueName="[Results].[Course].[(All)]" sourceCaption="(All)" count="0"/>
        <level uniqueName="[Results].[Course].[Course]" sourceCaption="Course" count="2">
          <ranges>
            <range startItem="0">
              <i n="[Results].[Course].&amp;[Long]" c="Long"/>
              <i n="[Results].[Course].&amp;[Short]" c="Short"/>
            </range>
          </ranges>
        </level>
      </levels>
      <selections count="1">
        <selection n="[Results].[Course].&amp;[Short]"/>
      </selections>
    </olap>
  </data>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Course 1" xr10:uid="{B328166B-47B6-499D-8D0D-8E17A1D0EE14}" cache="Slicer_Course1" caption="Course" level="1" style="SlicerStyleLight3" rowHeight="241300"/>
  <slicer name="Location" xr10:uid="{CF3813BE-6CF8-446D-875E-AB7FEE89101B}" cache="Slicer_Location" caption="Location" level="1" style="SlicerStyleLight3" rowHeight="241300"/>
  <slicer name="Series 1" xr10:uid="{B46A0FEC-A4D3-4B15-AFA1-93D1E58A2A7E}" cache="Slicer_Series1" caption="Series" level="1" style="SlicerStyleLight3" rowHeight="241300"/>
</slicers>
</file>

<file path=xl/slicers/slicer2.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Course 2" xr10:uid="{A20F136E-3A94-4524-B5AE-F9F0DF816ED5}" cache="Slicer_Course11" caption="Course" level="1" style="SlicerStyleLight3" rowHeight="241300"/>
  <slicer name="Location 1" xr10:uid="{639136F1-EABD-40AB-8FCB-286424AD00C3}" cache="Slicer_Location1" caption="Location" level="1" style="SlicerStyleLight3" rowHeight="241300"/>
  <slicer name="Series 2" xr10:uid="{3298C53A-554C-4ECE-8CD5-176D11E658DC}" cache="Slicer_Series11" caption="Series" level="1" style="SlicerStyleLight3" rowHeight="241300"/>
</slicers>
</file>

<file path=xl/slicers/slicer3.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Course" xr10:uid="{0CA06844-4A77-4948-806F-0B5CBB3A6A56}" cache="Slicer_Course" caption="Course" level="1" style="SlicerStyleLight3" rowHeight="241300"/>
  <slicer name="Series" xr10:uid="{4C39C82D-18E5-4D99-B8BF-1765F7066609}" cache="Slicer_Series" caption="Series" level="1" style="SlicerStyleLight3" rowHeight="241300"/>
</slicers>
</file>

<file path=xl/slicers/slicer4.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Course 3" xr10:uid="{B98D208D-E33D-485A-9BE2-20F8A3AF25AE}" cache="Slicer_Course2" caption="Course" level="1" style="SlicerStyleLight3" rowHeight="241300"/>
  <slicer name="Series 3" xr10:uid="{077BE553-98F1-4161-BE31-02494AF07F66}" cache="Slicer_Series2" caption="Series" level="1" style="SlicerStyleLight3" rowHeight="241300"/>
</slicer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pivotTable" Target="../pivotTables/pivotTable1.xml"/><Relationship Id="rId4" Type="http://schemas.microsoft.com/office/2007/relationships/slicer" Target="../slicers/slicer1.x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pivotTable" Target="../pivotTables/pivotTable2.xml"/><Relationship Id="rId4" Type="http://schemas.microsoft.com/office/2007/relationships/slicer" Target="../slicers/slicer2.x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pivotTable" Target="../pivotTables/pivotTable3.xml"/><Relationship Id="rId4" Type="http://schemas.microsoft.com/office/2007/relationships/slicer" Target="../slicers/slicer3.xm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pivotTable" Target="../pivotTables/pivotTable4.xml"/><Relationship Id="rId4" Type="http://schemas.microsoft.com/office/2007/relationships/slicer" Target="../slicers/slicer4.xml"/></Relationships>
</file>

<file path=xl/worksheets/_rels/sheet6.xml.rels><?xml version="1.0" encoding="UTF-8" standalone="yes"?>
<Relationships xmlns="http://schemas.openxmlformats.org/package/2006/relationships"><Relationship Id="rId1" Type="http://schemas.openxmlformats.org/officeDocument/2006/relationships/pivotTable" Target="../pivotTables/pivotTable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589537-5349-4997-8BB7-BE84E9654276}">
  <sheetPr codeName="Sheet1">
    <pageSetUpPr fitToPage="1"/>
  </sheetPr>
  <dimension ref="B2"/>
  <sheetViews>
    <sheetView showGridLines="0" showRowColHeaders="0" tabSelected="1" zoomScaleNormal="100" workbookViewId="0"/>
  </sheetViews>
  <sheetFormatPr defaultRowHeight="14.5" x14ac:dyDescent="0.35"/>
  <cols>
    <col min="1" max="1" width="5.1796875" customWidth="1"/>
  </cols>
  <sheetData>
    <row r="2" spans="2:2" s="3" customFormat="1" ht="23.5" x14ac:dyDescent="0.55000000000000004">
      <c r="B2" s="3" t="s">
        <v>15</v>
      </c>
    </row>
  </sheetData>
  <pageMargins left="0.25" right="0.25" top="0.75" bottom="0.75" header="0.3" footer="0.3"/>
  <pageSetup paperSize="9"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63C751-F18A-4A2A-8234-323335F9FAE6}">
  <sheetPr codeName="Sheet2">
    <pageSetUpPr fitToPage="1"/>
  </sheetPr>
  <dimension ref="B2:H133"/>
  <sheetViews>
    <sheetView showGridLines="0" showRowColHeaders="0" zoomScaleNormal="100" workbookViewId="0"/>
  </sheetViews>
  <sheetFormatPr defaultRowHeight="14.5" x14ac:dyDescent="0.35"/>
  <cols>
    <col min="1" max="1" width="5.1796875" customWidth="1"/>
    <col min="2" max="2" width="4.7265625" style="5" customWidth="1"/>
    <col min="3" max="3" width="23.7265625" bestFit="1" customWidth="1"/>
    <col min="4" max="4" width="5.81640625" customWidth="1"/>
    <col min="5" max="5" width="10.54296875" bestFit="1" customWidth="1"/>
    <col min="6" max="8" width="8.54296875" style="5" customWidth="1"/>
    <col min="9" max="9" width="16.1796875" bestFit="1" customWidth="1"/>
  </cols>
  <sheetData>
    <row r="2" spans="2:8" s="3" customFormat="1" ht="23.5" x14ac:dyDescent="0.55000000000000004">
      <c r="B2" s="8" t="s">
        <v>28</v>
      </c>
      <c r="F2" s="4"/>
      <c r="G2" s="4"/>
      <c r="H2" s="4"/>
    </row>
    <row r="12" spans="2:8" ht="70" x14ac:dyDescent="0.35">
      <c r="B12"/>
      <c r="F12" s="9" t="s">
        <v>6</v>
      </c>
      <c r="G12" s="9" t="s">
        <v>7</v>
      </c>
      <c r="H12" s="9" t="s">
        <v>16</v>
      </c>
    </row>
    <row r="13" spans="2:8" x14ac:dyDescent="0.35">
      <c r="B13" s="5">
        <v>1</v>
      </c>
      <c r="C13" t="s">
        <v>235</v>
      </c>
      <c r="D13" t="s">
        <v>236</v>
      </c>
      <c r="F13" s="7">
        <v>1.6481481481481482E-2</v>
      </c>
      <c r="G13" s="7">
        <v>1.1701851851851852E-2</v>
      </c>
      <c r="H13" s="5">
        <v>100</v>
      </c>
    </row>
    <row r="14" spans="2:8" x14ac:dyDescent="0.35">
      <c r="B14" s="5">
        <v>2</v>
      </c>
      <c r="C14" t="s">
        <v>100</v>
      </c>
      <c r="D14" t="s">
        <v>61</v>
      </c>
      <c r="F14" s="7">
        <v>2.4664351851851851E-2</v>
      </c>
      <c r="G14" s="7">
        <v>1.3565393518518518E-2</v>
      </c>
      <c r="H14" s="5">
        <v>99</v>
      </c>
    </row>
    <row r="15" spans="2:8" x14ac:dyDescent="0.35">
      <c r="B15" s="5">
        <v>3</v>
      </c>
      <c r="C15" t="s">
        <v>50</v>
      </c>
      <c r="D15" t="s">
        <v>56</v>
      </c>
      <c r="F15" s="7">
        <v>2.9224537037037038E-2</v>
      </c>
      <c r="G15" s="7">
        <v>1.4027777777777778E-2</v>
      </c>
      <c r="H15" s="5">
        <v>98</v>
      </c>
    </row>
    <row r="16" spans="2:8" x14ac:dyDescent="0.35">
      <c r="B16" s="5">
        <v>4</v>
      </c>
      <c r="C16" t="s">
        <v>237</v>
      </c>
      <c r="D16" t="s">
        <v>8</v>
      </c>
      <c r="F16" s="7">
        <v>1.9467592592592592E-2</v>
      </c>
      <c r="G16" s="7">
        <v>1.4600694444444444E-2</v>
      </c>
      <c r="H16" s="5">
        <v>97</v>
      </c>
    </row>
    <row r="17" spans="2:8" x14ac:dyDescent="0.35">
      <c r="B17" s="5">
        <v>5</v>
      </c>
      <c r="C17" t="s">
        <v>114</v>
      </c>
      <c r="D17" t="s">
        <v>38</v>
      </c>
      <c r="F17" s="7">
        <v>2.2592592592592591E-2</v>
      </c>
      <c r="G17" s="7">
        <v>1.4685185185185185E-2</v>
      </c>
      <c r="H17" s="5">
        <v>96</v>
      </c>
    </row>
    <row r="18" spans="2:8" x14ac:dyDescent="0.35">
      <c r="B18" s="5">
        <v>6</v>
      </c>
      <c r="C18" t="s">
        <v>51</v>
      </c>
      <c r="D18" t="s">
        <v>14</v>
      </c>
      <c r="F18" s="7">
        <v>2.2326388888888889E-2</v>
      </c>
      <c r="G18" s="7">
        <v>1.5181944444444444E-2</v>
      </c>
      <c r="H18" s="5">
        <v>95</v>
      </c>
    </row>
    <row r="19" spans="2:8" x14ac:dyDescent="0.35">
      <c r="B19" s="5">
        <v>7</v>
      </c>
      <c r="C19" t="s">
        <v>112</v>
      </c>
      <c r="D19" t="s">
        <v>38</v>
      </c>
      <c r="F19" s="7">
        <v>2.3703703703703703E-2</v>
      </c>
      <c r="G19" s="7">
        <v>1.5407407407407408E-2</v>
      </c>
      <c r="H19" s="5">
        <v>94</v>
      </c>
    </row>
    <row r="20" spans="2:8" x14ac:dyDescent="0.35">
      <c r="B20" s="5">
        <v>8</v>
      </c>
      <c r="C20" t="s">
        <v>20</v>
      </c>
      <c r="D20" t="s">
        <v>10</v>
      </c>
      <c r="F20" s="7">
        <v>1.9386574074074073E-2</v>
      </c>
      <c r="G20" s="7">
        <v>1.5509259259259259E-2</v>
      </c>
      <c r="H20" s="5">
        <v>93</v>
      </c>
    </row>
    <row r="21" spans="2:8" x14ac:dyDescent="0.35">
      <c r="B21" s="5">
        <v>9</v>
      </c>
      <c r="C21" t="s">
        <v>102</v>
      </c>
      <c r="D21" t="s">
        <v>34</v>
      </c>
      <c r="F21" s="7">
        <v>2.5891203703703704E-2</v>
      </c>
      <c r="G21" s="7">
        <v>1.5534722222222222E-2</v>
      </c>
      <c r="H21" s="5">
        <v>92</v>
      </c>
    </row>
    <row r="22" spans="2:8" x14ac:dyDescent="0.35">
      <c r="B22" s="5">
        <v>10</v>
      </c>
      <c r="C22" t="s">
        <v>106</v>
      </c>
      <c r="D22" t="s">
        <v>10</v>
      </c>
      <c r="F22" s="7">
        <v>1.954861111111111E-2</v>
      </c>
      <c r="G22" s="7">
        <v>1.563888888888889E-2</v>
      </c>
      <c r="H22" s="5">
        <v>91</v>
      </c>
    </row>
    <row r="23" spans="2:8" x14ac:dyDescent="0.35">
      <c r="B23" s="5">
        <v>11</v>
      </c>
      <c r="C23" t="s">
        <v>238</v>
      </c>
      <c r="D23" t="s">
        <v>239</v>
      </c>
      <c r="F23" s="7">
        <v>2.826388888888889E-2</v>
      </c>
      <c r="G23" s="7">
        <v>1.5827777777777777E-2</v>
      </c>
      <c r="H23" s="5">
        <v>90</v>
      </c>
    </row>
    <row r="24" spans="2:8" x14ac:dyDescent="0.35">
      <c r="B24" s="5">
        <v>12</v>
      </c>
      <c r="C24" t="s">
        <v>240</v>
      </c>
      <c r="D24" t="s">
        <v>34</v>
      </c>
      <c r="F24" s="7">
        <v>2.642361111111111E-2</v>
      </c>
      <c r="G24" s="7">
        <v>1.5854166666666666E-2</v>
      </c>
      <c r="H24" s="5">
        <v>89</v>
      </c>
    </row>
    <row r="25" spans="2:8" x14ac:dyDescent="0.35">
      <c r="B25" s="5">
        <v>13</v>
      </c>
      <c r="C25" t="s">
        <v>241</v>
      </c>
      <c r="D25" t="s">
        <v>35</v>
      </c>
      <c r="F25" s="7">
        <v>2.2685185185185187E-2</v>
      </c>
      <c r="G25" s="7">
        <v>1.6106481481481482E-2</v>
      </c>
      <c r="H25" s="5">
        <v>88</v>
      </c>
    </row>
    <row r="26" spans="2:8" x14ac:dyDescent="0.35">
      <c r="B26" s="5">
        <v>14</v>
      </c>
      <c r="C26" t="s">
        <v>30</v>
      </c>
      <c r="D26" t="s">
        <v>12</v>
      </c>
      <c r="F26" s="7">
        <v>1.9155092592592592E-2</v>
      </c>
      <c r="G26" s="7">
        <v>1.6281828703703705E-2</v>
      </c>
      <c r="H26" s="5">
        <v>87</v>
      </c>
    </row>
    <row r="27" spans="2:8" x14ac:dyDescent="0.35">
      <c r="B27" s="5">
        <v>15</v>
      </c>
      <c r="C27" t="s">
        <v>242</v>
      </c>
      <c r="D27" t="s">
        <v>243</v>
      </c>
      <c r="F27" s="7">
        <v>1.7430555555555557E-2</v>
      </c>
      <c r="G27" s="7">
        <v>1.6559027777777777E-2</v>
      </c>
      <c r="H27" s="5">
        <v>86</v>
      </c>
    </row>
    <row r="28" spans="2:8" x14ac:dyDescent="0.35">
      <c r="B28" s="5">
        <v>16</v>
      </c>
      <c r="C28" t="s">
        <v>108</v>
      </c>
      <c r="D28" t="s">
        <v>109</v>
      </c>
      <c r="F28" s="7">
        <v>2.7893518518518519E-2</v>
      </c>
      <c r="G28" s="7">
        <v>1.6736111111111111E-2</v>
      </c>
      <c r="H28" s="5">
        <v>85</v>
      </c>
    </row>
    <row r="29" spans="2:8" x14ac:dyDescent="0.35">
      <c r="B29" s="5">
        <v>17</v>
      </c>
      <c r="C29" t="s">
        <v>244</v>
      </c>
      <c r="D29" t="s">
        <v>10</v>
      </c>
      <c r="F29" s="7">
        <v>2.1215277777777777E-2</v>
      </c>
      <c r="G29" s="7">
        <v>1.6972222222222222E-2</v>
      </c>
      <c r="H29" s="5">
        <v>84</v>
      </c>
    </row>
    <row r="30" spans="2:8" x14ac:dyDescent="0.35">
      <c r="B30" s="5">
        <v>18</v>
      </c>
      <c r="C30" t="s">
        <v>49</v>
      </c>
      <c r="D30" t="s">
        <v>12</v>
      </c>
      <c r="F30" s="7">
        <v>2.0011574074074074E-2</v>
      </c>
      <c r="G30" s="7">
        <v>1.7009837962962963E-2</v>
      </c>
      <c r="H30" s="5">
        <v>83</v>
      </c>
    </row>
    <row r="31" spans="2:8" x14ac:dyDescent="0.35">
      <c r="B31" s="5">
        <v>19</v>
      </c>
      <c r="C31" t="s">
        <v>107</v>
      </c>
      <c r="D31" t="s">
        <v>13</v>
      </c>
      <c r="F31" s="7">
        <v>2.5069444444444443E-2</v>
      </c>
      <c r="G31" s="7">
        <v>1.7548611109953705E-2</v>
      </c>
      <c r="H31" s="5">
        <v>82</v>
      </c>
    </row>
    <row r="32" spans="2:8" x14ac:dyDescent="0.35">
      <c r="B32" s="5">
        <v>20</v>
      </c>
      <c r="C32" t="s">
        <v>57</v>
      </c>
      <c r="D32" t="s">
        <v>9</v>
      </c>
      <c r="F32" s="7">
        <v>2.1967592592592594E-2</v>
      </c>
      <c r="G32" s="7">
        <v>1.7574074074074075E-2</v>
      </c>
      <c r="H32" s="5">
        <v>81</v>
      </c>
    </row>
    <row r="33" spans="2:8" x14ac:dyDescent="0.35">
      <c r="B33" s="5">
        <v>21</v>
      </c>
      <c r="C33" t="s">
        <v>245</v>
      </c>
      <c r="D33" t="s">
        <v>8</v>
      </c>
      <c r="F33" s="7">
        <v>2.3865740740740739E-2</v>
      </c>
      <c r="G33" s="7">
        <v>1.7899305555555557E-2</v>
      </c>
      <c r="H33" s="5">
        <v>80</v>
      </c>
    </row>
    <row r="34" spans="2:8" x14ac:dyDescent="0.35">
      <c r="B34" s="5">
        <v>22</v>
      </c>
      <c r="C34" t="s">
        <v>104</v>
      </c>
      <c r="D34" t="s">
        <v>13</v>
      </c>
      <c r="F34" s="7">
        <v>2.5671296296296296E-2</v>
      </c>
      <c r="G34" s="7">
        <v>1.7969907406249999E-2</v>
      </c>
      <c r="H34" s="5">
        <v>79</v>
      </c>
    </row>
    <row r="35" spans="2:8" x14ac:dyDescent="0.35">
      <c r="B35" s="5">
        <v>23</v>
      </c>
      <c r="C35" t="s">
        <v>64</v>
      </c>
      <c r="D35" t="s">
        <v>33</v>
      </c>
      <c r="F35" s="7">
        <v>2.8506944444444446E-2</v>
      </c>
      <c r="G35" s="7">
        <v>1.8529513888888891E-2</v>
      </c>
      <c r="H35" s="5">
        <v>78</v>
      </c>
    </row>
    <row r="36" spans="2:8" x14ac:dyDescent="0.35">
      <c r="B36" s="5">
        <v>24</v>
      </c>
      <c r="C36" t="s">
        <v>105</v>
      </c>
      <c r="D36" t="s">
        <v>45</v>
      </c>
      <c r="F36" s="7">
        <v>2.1805555555555557E-2</v>
      </c>
      <c r="G36" s="7">
        <v>1.8534722222222223E-2</v>
      </c>
      <c r="H36" s="5">
        <v>77</v>
      </c>
    </row>
    <row r="37" spans="2:8" x14ac:dyDescent="0.35">
      <c r="B37" s="5">
        <v>25</v>
      </c>
      <c r="C37" t="s">
        <v>246</v>
      </c>
      <c r="D37" t="s">
        <v>243</v>
      </c>
      <c r="F37" s="7">
        <v>1.9699074074074074E-2</v>
      </c>
      <c r="G37" s="7">
        <v>1.8714120370370371E-2</v>
      </c>
      <c r="H37" s="5">
        <v>76</v>
      </c>
    </row>
    <row r="38" spans="2:8" x14ac:dyDescent="0.35">
      <c r="B38" s="5">
        <v>26</v>
      </c>
      <c r="C38" t="s">
        <v>247</v>
      </c>
      <c r="D38" t="s">
        <v>45</v>
      </c>
      <c r="F38" s="7">
        <v>2.2233796296296297E-2</v>
      </c>
      <c r="G38" s="7">
        <v>1.8898726851851851E-2</v>
      </c>
      <c r="H38" s="5">
        <v>75</v>
      </c>
    </row>
    <row r="39" spans="2:8" x14ac:dyDescent="0.35">
      <c r="B39" s="5">
        <v>27</v>
      </c>
      <c r="C39" t="s">
        <v>53</v>
      </c>
      <c r="D39" t="s">
        <v>34</v>
      </c>
      <c r="F39" s="7">
        <v>3.1724537037037037E-2</v>
      </c>
      <c r="G39" s="7">
        <v>1.9034722222222224E-2</v>
      </c>
      <c r="H39" s="5">
        <v>74</v>
      </c>
    </row>
    <row r="40" spans="2:8" x14ac:dyDescent="0.35">
      <c r="B40" s="5">
        <v>28</v>
      </c>
      <c r="C40" t="s">
        <v>40</v>
      </c>
      <c r="D40" t="s">
        <v>13</v>
      </c>
      <c r="F40" s="7">
        <v>2.7962962962962964E-2</v>
      </c>
      <c r="G40" s="7">
        <v>1.9574074072916666E-2</v>
      </c>
      <c r="H40" s="5">
        <v>73</v>
      </c>
    </row>
    <row r="41" spans="2:8" x14ac:dyDescent="0.35">
      <c r="B41" s="5">
        <v>29</v>
      </c>
      <c r="C41" t="s">
        <v>21</v>
      </c>
      <c r="D41" t="s">
        <v>11</v>
      </c>
      <c r="F41" s="7">
        <v>2.1157407407407406E-2</v>
      </c>
      <c r="G41" s="7">
        <v>2.1157407407407406E-2</v>
      </c>
      <c r="H41" s="5">
        <v>72</v>
      </c>
    </row>
    <row r="42" spans="2:8" x14ac:dyDescent="0.35">
      <c r="B42" s="5">
        <v>30</v>
      </c>
      <c r="C42" t="s">
        <v>248</v>
      </c>
      <c r="D42" t="s">
        <v>38</v>
      </c>
      <c r="F42" s="7">
        <v>3.363425925925926E-2</v>
      </c>
      <c r="G42" s="7">
        <v>2.1862268518518517E-2</v>
      </c>
      <c r="H42" s="5">
        <v>71</v>
      </c>
    </row>
    <row r="43" spans="2:8" x14ac:dyDescent="0.35">
      <c r="B43" s="5">
        <v>31</v>
      </c>
      <c r="C43" t="s">
        <v>249</v>
      </c>
      <c r="D43" t="s">
        <v>12</v>
      </c>
      <c r="F43" s="7">
        <v>2.6319444444444444E-2</v>
      </c>
      <c r="G43" s="7">
        <v>2.2371527777777778E-2</v>
      </c>
      <c r="H43" s="5">
        <v>70</v>
      </c>
    </row>
    <row r="44" spans="2:8" x14ac:dyDescent="0.35">
      <c r="B44" s="5">
        <v>32</v>
      </c>
      <c r="C44" t="s">
        <v>115</v>
      </c>
      <c r="D44" t="s">
        <v>33</v>
      </c>
      <c r="F44" s="7">
        <v>3.4502314814814812E-2</v>
      </c>
      <c r="G44" s="7">
        <v>2.242650462962963E-2</v>
      </c>
      <c r="H44" s="5">
        <v>69</v>
      </c>
    </row>
    <row r="45" spans="2:8" x14ac:dyDescent="0.35">
      <c r="B45" s="5">
        <v>33</v>
      </c>
      <c r="C45" t="s">
        <v>5</v>
      </c>
      <c r="D45" t="s">
        <v>10</v>
      </c>
      <c r="F45" s="7">
        <v>2.9699074074074076E-2</v>
      </c>
      <c r="G45" s="7">
        <v>2.3759259259259258E-2</v>
      </c>
      <c r="H45" s="5">
        <v>68</v>
      </c>
    </row>
    <row r="46" spans="2:8" x14ac:dyDescent="0.35">
      <c r="B46" s="5">
        <v>34</v>
      </c>
      <c r="C46" t="s">
        <v>250</v>
      </c>
      <c r="D46" t="s">
        <v>44</v>
      </c>
      <c r="F46" s="7">
        <v>4.3796296296296298E-2</v>
      </c>
      <c r="G46" s="7">
        <v>2.4087962962962964E-2</v>
      </c>
      <c r="H46" s="5">
        <v>67</v>
      </c>
    </row>
    <row r="47" spans="2:8" x14ac:dyDescent="0.35">
      <c r="B47" s="5">
        <v>35</v>
      </c>
      <c r="C47" t="s">
        <v>17</v>
      </c>
      <c r="D47" t="s">
        <v>8</v>
      </c>
      <c r="F47" s="7">
        <v>3.3159722222222222E-2</v>
      </c>
      <c r="G47" s="7">
        <v>2.4869791666666665E-2</v>
      </c>
      <c r="H47" s="5">
        <v>66</v>
      </c>
    </row>
    <row r="48" spans="2:8" x14ac:dyDescent="0.35">
      <c r="B48" s="5">
        <v>36</v>
      </c>
      <c r="C48" t="s">
        <v>75</v>
      </c>
      <c r="D48" t="s">
        <v>10</v>
      </c>
      <c r="F48" s="7">
        <v>3.3136574074074075E-2</v>
      </c>
      <c r="G48" s="7">
        <v>2.650925925925926E-2</v>
      </c>
      <c r="H48" s="5">
        <v>65</v>
      </c>
    </row>
    <row r="49" spans="2:8" x14ac:dyDescent="0.35">
      <c r="B49" s="5">
        <v>37</v>
      </c>
      <c r="C49" t="s">
        <v>117</v>
      </c>
      <c r="D49" t="s">
        <v>33</v>
      </c>
      <c r="F49" s="7">
        <v>4.0925925925925928E-2</v>
      </c>
      <c r="G49" s="7">
        <v>2.6601851851851852E-2</v>
      </c>
      <c r="H49" s="5">
        <v>64</v>
      </c>
    </row>
    <row r="50" spans="2:8" x14ac:dyDescent="0.35">
      <c r="B50" s="5">
        <v>38</v>
      </c>
      <c r="C50" t="s">
        <v>125</v>
      </c>
      <c r="D50" t="s">
        <v>18</v>
      </c>
      <c r="F50" s="7">
        <v>2.9930555555555554E-2</v>
      </c>
      <c r="G50" s="7">
        <v>2.8434027777777777E-2</v>
      </c>
      <c r="H50" s="5">
        <v>63</v>
      </c>
    </row>
    <row r="51" spans="2:8" x14ac:dyDescent="0.35">
      <c r="B51" s="5">
        <v>39</v>
      </c>
      <c r="C51" t="s">
        <v>71</v>
      </c>
      <c r="D51" t="s">
        <v>46</v>
      </c>
      <c r="F51" s="7">
        <v>3.1956018518518516E-2</v>
      </c>
      <c r="G51" s="7">
        <v>2.8760416666666667E-2</v>
      </c>
      <c r="H51" s="5">
        <v>62</v>
      </c>
    </row>
    <row r="52" spans="2:8" x14ac:dyDescent="0.35">
      <c r="B52" s="5">
        <v>40</v>
      </c>
      <c r="C52" t="s">
        <v>251</v>
      </c>
      <c r="D52" t="s">
        <v>11</v>
      </c>
      <c r="F52" s="7">
        <v>2.8784722222222222E-2</v>
      </c>
      <c r="G52" s="7">
        <v>2.8784722222222222E-2</v>
      </c>
      <c r="H52" s="5">
        <v>61</v>
      </c>
    </row>
    <row r="53" spans="2:8" x14ac:dyDescent="0.35">
      <c r="B53" s="5">
        <v>41</v>
      </c>
      <c r="C53" t="s">
        <v>120</v>
      </c>
      <c r="D53" t="s">
        <v>14</v>
      </c>
      <c r="F53" s="7">
        <v>4.2615740740740739E-2</v>
      </c>
      <c r="G53" s="7">
        <v>2.8978703703703704E-2</v>
      </c>
      <c r="H53" s="5">
        <v>60</v>
      </c>
    </row>
    <row r="54" spans="2:8" x14ac:dyDescent="0.35">
      <c r="B54" s="5">
        <v>42</v>
      </c>
      <c r="C54" t="s">
        <v>123</v>
      </c>
      <c r="D54" t="s">
        <v>9</v>
      </c>
      <c r="F54" s="7">
        <v>3.8518518518518521E-2</v>
      </c>
      <c r="G54" s="7">
        <v>3.0814814814814816E-2</v>
      </c>
      <c r="H54" s="5">
        <v>59</v>
      </c>
    </row>
    <row r="55" spans="2:8" x14ac:dyDescent="0.35">
      <c r="B55" s="5">
        <v>43</v>
      </c>
      <c r="C55" t="s">
        <v>252</v>
      </c>
      <c r="D55" t="s">
        <v>9</v>
      </c>
      <c r="F55" s="7">
        <v>4.0011574074074074E-2</v>
      </c>
      <c r="G55" s="7">
        <v>3.2009259259259258E-2</v>
      </c>
      <c r="H55" s="5">
        <v>58</v>
      </c>
    </row>
    <row r="56" spans="2:8" x14ac:dyDescent="0.35">
      <c r="B56" s="5">
        <v>44</v>
      </c>
      <c r="C56" t="s">
        <v>79</v>
      </c>
      <c r="D56" t="s">
        <v>18</v>
      </c>
      <c r="F56" s="7">
        <v>4.1250000000000002E-2</v>
      </c>
      <c r="G56" s="7">
        <v>3.91875E-2</v>
      </c>
      <c r="H56" s="5">
        <v>57</v>
      </c>
    </row>
    <row r="57" spans="2:8" x14ac:dyDescent="0.35">
      <c r="B57" s="5">
        <v>999</v>
      </c>
      <c r="C57" t="s">
        <v>54</v>
      </c>
      <c r="D57" t="s">
        <v>10</v>
      </c>
      <c r="E57" t="s">
        <v>137</v>
      </c>
      <c r="F57" s="7"/>
      <c r="G57" s="7"/>
      <c r="H57" s="5">
        <v>72</v>
      </c>
    </row>
    <row r="58" spans="2:8" x14ac:dyDescent="0.35">
      <c r="B58" s="5">
        <v>999</v>
      </c>
      <c r="C58" t="s">
        <v>253</v>
      </c>
      <c r="D58" t="s">
        <v>9</v>
      </c>
      <c r="E58" t="s">
        <v>98</v>
      </c>
      <c r="F58" s="7"/>
      <c r="G58" s="7"/>
      <c r="H58" s="5">
        <v>0</v>
      </c>
    </row>
    <row r="59" spans="2:8" x14ac:dyDescent="0.35">
      <c r="B59" s="5">
        <v>999</v>
      </c>
      <c r="C59" t="s">
        <v>254</v>
      </c>
      <c r="D59" t="s">
        <v>35</v>
      </c>
      <c r="E59" t="s">
        <v>255</v>
      </c>
      <c r="F59" s="7"/>
      <c r="G59" s="7"/>
      <c r="H59" s="5">
        <v>0</v>
      </c>
    </row>
    <row r="60" spans="2:8" x14ac:dyDescent="0.35">
      <c r="B60" s="5">
        <v>999</v>
      </c>
      <c r="C60" t="s">
        <v>48</v>
      </c>
      <c r="D60" t="s">
        <v>45</v>
      </c>
      <c r="E60" t="s">
        <v>256</v>
      </c>
      <c r="F60" s="7"/>
      <c r="G60" s="7"/>
      <c r="H60" s="5">
        <v>0</v>
      </c>
    </row>
    <row r="61" spans="2:8" x14ac:dyDescent="0.35">
      <c r="B61"/>
      <c r="F61"/>
      <c r="G61"/>
      <c r="H61"/>
    </row>
    <row r="62" spans="2:8" x14ac:dyDescent="0.35">
      <c r="B62"/>
      <c r="F62"/>
      <c r="G62"/>
      <c r="H62"/>
    </row>
    <row r="63" spans="2:8" x14ac:dyDescent="0.35">
      <c r="B63"/>
      <c r="F63"/>
      <c r="G63"/>
      <c r="H63"/>
    </row>
    <row r="64" spans="2:8" x14ac:dyDescent="0.35">
      <c r="B64"/>
      <c r="F64"/>
      <c r="G64"/>
      <c r="H64"/>
    </row>
    <row r="65" customFormat="1" x14ac:dyDescent="0.35"/>
    <row r="66" customFormat="1" x14ac:dyDescent="0.35"/>
    <row r="67" customFormat="1" x14ac:dyDescent="0.35"/>
    <row r="68" customFormat="1" x14ac:dyDescent="0.35"/>
    <row r="69" customFormat="1" x14ac:dyDescent="0.35"/>
    <row r="70" customFormat="1" x14ac:dyDescent="0.35"/>
    <row r="71" customFormat="1" x14ac:dyDescent="0.35"/>
    <row r="72" customFormat="1" x14ac:dyDescent="0.35"/>
    <row r="73" customFormat="1" x14ac:dyDescent="0.35"/>
    <row r="74" customFormat="1" x14ac:dyDescent="0.35"/>
    <row r="75" customFormat="1" x14ac:dyDescent="0.35"/>
    <row r="76" customFormat="1" x14ac:dyDescent="0.35"/>
    <row r="77" customFormat="1" x14ac:dyDescent="0.35"/>
    <row r="78" customFormat="1" x14ac:dyDescent="0.35"/>
    <row r="79" customFormat="1" x14ac:dyDescent="0.35"/>
    <row r="80" customFormat="1" x14ac:dyDescent="0.35"/>
    <row r="81" customFormat="1" x14ac:dyDescent="0.35"/>
    <row r="82" customFormat="1" x14ac:dyDescent="0.35"/>
    <row r="83" customFormat="1" x14ac:dyDescent="0.35"/>
    <row r="84" customFormat="1" x14ac:dyDescent="0.35"/>
    <row r="85" customFormat="1" x14ac:dyDescent="0.35"/>
    <row r="86" customFormat="1" x14ac:dyDescent="0.35"/>
    <row r="87" customFormat="1" x14ac:dyDescent="0.35"/>
    <row r="88" customFormat="1" x14ac:dyDescent="0.35"/>
    <row r="89" customFormat="1" x14ac:dyDescent="0.35"/>
    <row r="90" customFormat="1" x14ac:dyDescent="0.35"/>
    <row r="91" customFormat="1" x14ac:dyDescent="0.35"/>
    <row r="92" customFormat="1" x14ac:dyDescent="0.35"/>
    <row r="93" customFormat="1" x14ac:dyDescent="0.35"/>
    <row r="94" customFormat="1" x14ac:dyDescent="0.35"/>
    <row r="95" customFormat="1" x14ac:dyDescent="0.35"/>
    <row r="96" customFormat="1" x14ac:dyDescent="0.35"/>
    <row r="97" customFormat="1" x14ac:dyDescent="0.35"/>
    <row r="98" customFormat="1" x14ac:dyDescent="0.35"/>
    <row r="99" customFormat="1" x14ac:dyDescent="0.35"/>
    <row r="100" customFormat="1" x14ac:dyDescent="0.35"/>
    <row r="101" customFormat="1" x14ac:dyDescent="0.35"/>
    <row r="102" customFormat="1" x14ac:dyDescent="0.35"/>
    <row r="103" customFormat="1" x14ac:dyDescent="0.35"/>
    <row r="104" customFormat="1" x14ac:dyDescent="0.35"/>
    <row r="105" customFormat="1" x14ac:dyDescent="0.35"/>
    <row r="106" customFormat="1" x14ac:dyDescent="0.35"/>
    <row r="107" customFormat="1" x14ac:dyDescent="0.35"/>
    <row r="108" customFormat="1" x14ac:dyDescent="0.35"/>
    <row r="109" customFormat="1" x14ac:dyDescent="0.35"/>
    <row r="110" customFormat="1" x14ac:dyDescent="0.35"/>
    <row r="111" customFormat="1" x14ac:dyDescent="0.35"/>
    <row r="112" customFormat="1" x14ac:dyDescent="0.35"/>
    <row r="113" customFormat="1" x14ac:dyDescent="0.35"/>
    <row r="114" customFormat="1" x14ac:dyDescent="0.35"/>
    <row r="115" customFormat="1" x14ac:dyDescent="0.35"/>
    <row r="116" customFormat="1" x14ac:dyDescent="0.35"/>
    <row r="117" customFormat="1" x14ac:dyDescent="0.35"/>
    <row r="118" customFormat="1" x14ac:dyDescent="0.35"/>
    <row r="119" customFormat="1" x14ac:dyDescent="0.35"/>
    <row r="120" customFormat="1" x14ac:dyDescent="0.35"/>
    <row r="121" customFormat="1" x14ac:dyDescent="0.35"/>
    <row r="122" customFormat="1" x14ac:dyDescent="0.35"/>
    <row r="123" customFormat="1" x14ac:dyDescent="0.35"/>
    <row r="124" customFormat="1" x14ac:dyDescent="0.35"/>
    <row r="125" customFormat="1" x14ac:dyDescent="0.35"/>
    <row r="126" customFormat="1" x14ac:dyDescent="0.35"/>
    <row r="127" customFormat="1" x14ac:dyDescent="0.35"/>
    <row r="128" customFormat="1" x14ac:dyDescent="0.35"/>
    <row r="129" customFormat="1" x14ac:dyDescent="0.35"/>
    <row r="130" customFormat="1" x14ac:dyDescent="0.35"/>
    <row r="131" customFormat="1" x14ac:dyDescent="0.35"/>
    <row r="132" customFormat="1" x14ac:dyDescent="0.35"/>
    <row r="133" customFormat="1" x14ac:dyDescent="0.35"/>
  </sheetData>
  <pageMargins left="0.23622047244094491" right="0.23622047244094491" top="0.74803149606299213" bottom="0.74803149606299213" header="0.31496062992125984" footer="0.31496062992125984"/>
  <pageSetup paperSize="9" scale="98" fitToHeight="0" orientation="portrait" r:id="rId2"/>
  <drawing r:id="rId3"/>
  <extLst>
    <ext xmlns:x14="http://schemas.microsoft.com/office/spreadsheetml/2009/9/main" uri="{A8765BA9-456A-4dab-B4F3-ACF838C121DE}">
      <x14:slicerList>
        <x14:slicer r:id="rId4"/>
      </x14:slicerList>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81B88F-797E-4C32-A2D3-B55A94D9F414}">
  <sheetPr codeName="Sheet5">
    <pageSetUpPr fitToPage="1"/>
  </sheetPr>
  <dimension ref="B2:H141"/>
  <sheetViews>
    <sheetView showGridLines="0" showRowColHeaders="0" zoomScaleNormal="100" workbookViewId="0"/>
  </sheetViews>
  <sheetFormatPr defaultRowHeight="14.5" x14ac:dyDescent="0.35"/>
  <cols>
    <col min="1" max="1" width="5.1796875" customWidth="1"/>
    <col min="2" max="2" width="4.7265625" style="5" customWidth="1"/>
    <col min="3" max="3" width="23.7265625" bestFit="1" customWidth="1"/>
    <col min="4" max="4" width="5.81640625" customWidth="1"/>
    <col min="5" max="5" width="10.54296875" bestFit="1" customWidth="1"/>
    <col min="6" max="8" width="8.54296875" style="5" customWidth="1"/>
    <col min="9" max="9" width="16.1796875" bestFit="1" customWidth="1"/>
  </cols>
  <sheetData>
    <row r="2" spans="2:8" s="3" customFormat="1" ht="23.5" x14ac:dyDescent="0.55000000000000004">
      <c r="B2" s="8" t="s">
        <v>29</v>
      </c>
      <c r="F2" s="4"/>
      <c r="G2" s="4"/>
      <c r="H2" s="4"/>
    </row>
    <row r="12" spans="2:8" ht="70" x14ac:dyDescent="0.35">
      <c r="B12"/>
      <c r="F12" s="9" t="s">
        <v>6</v>
      </c>
      <c r="G12" s="9" t="s">
        <v>7</v>
      </c>
      <c r="H12" s="9" t="s">
        <v>16</v>
      </c>
    </row>
    <row r="13" spans="2:8" x14ac:dyDescent="0.35">
      <c r="B13" s="5">
        <v>1</v>
      </c>
      <c r="C13" t="s">
        <v>140</v>
      </c>
      <c r="D13" t="s">
        <v>24</v>
      </c>
      <c r="F13" s="7">
        <v>1.3032407407407407E-2</v>
      </c>
      <c r="G13" s="7">
        <v>6.5162037037037037E-3</v>
      </c>
      <c r="H13" s="5">
        <v>100</v>
      </c>
    </row>
    <row r="14" spans="2:8" x14ac:dyDescent="0.35">
      <c r="B14" s="5">
        <v>2</v>
      </c>
      <c r="C14" t="s">
        <v>32</v>
      </c>
      <c r="D14" t="s">
        <v>23</v>
      </c>
      <c r="F14" s="7">
        <v>1.3634259259259259E-2</v>
      </c>
      <c r="G14" s="7">
        <v>6.8171296296296296E-3</v>
      </c>
      <c r="H14" s="5">
        <v>99</v>
      </c>
    </row>
    <row r="15" spans="2:8" x14ac:dyDescent="0.35">
      <c r="B15" s="5">
        <v>3</v>
      </c>
      <c r="C15" t="s">
        <v>141</v>
      </c>
      <c r="D15" t="s">
        <v>24</v>
      </c>
      <c r="F15" s="7">
        <v>1.4675925925925926E-2</v>
      </c>
      <c r="G15" s="7">
        <v>7.3379629629629628E-3</v>
      </c>
      <c r="H15" s="5">
        <v>98</v>
      </c>
    </row>
    <row r="16" spans="2:8" x14ac:dyDescent="0.35">
      <c r="B16" s="5">
        <v>4</v>
      </c>
      <c r="C16" t="s">
        <v>142</v>
      </c>
      <c r="D16" t="s">
        <v>24</v>
      </c>
      <c r="F16" s="7">
        <v>1.4710648148148148E-2</v>
      </c>
      <c r="G16" s="7">
        <v>7.355324074074074E-3</v>
      </c>
      <c r="H16" s="5">
        <v>97</v>
      </c>
    </row>
    <row r="17" spans="2:8" x14ac:dyDescent="0.35">
      <c r="B17" s="5">
        <v>5</v>
      </c>
      <c r="C17" t="s">
        <v>130</v>
      </c>
      <c r="D17" t="s">
        <v>24</v>
      </c>
      <c r="F17" s="7">
        <v>1.6597222222222222E-2</v>
      </c>
      <c r="G17" s="7">
        <v>8.2986111111111108E-3</v>
      </c>
      <c r="H17" s="5">
        <v>96</v>
      </c>
    </row>
    <row r="18" spans="2:8" x14ac:dyDescent="0.35">
      <c r="B18" s="5">
        <v>6</v>
      </c>
      <c r="C18" t="s">
        <v>85</v>
      </c>
      <c r="D18" t="s">
        <v>23</v>
      </c>
      <c r="F18" s="7">
        <v>1.6631944444444446E-2</v>
      </c>
      <c r="G18" s="7">
        <v>8.3159722222222229E-3</v>
      </c>
      <c r="H18" s="5">
        <v>95</v>
      </c>
    </row>
    <row r="19" spans="2:8" x14ac:dyDescent="0.35">
      <c r="B19" s="5">
        <v>7</v>
      </c>
      <c r="C19" t="s">
        <v>143</v>
      </c>
      <c r="D19" t="s">
        <v>24</v>
      </c>
      <c r="F19" s="7">
        <v>1.744212962962963E-2</v>
      </c>
      <c r="G19" s="7">
        <v>8.7210648148148152E-3</v>
      </c>
      <c r="H19" s="5">
        <v>94</v>
      </c>
    </row>
    <row r="20" spans="2:8" x14ac:dyDescent="0.35">
      <c r="B20" s="5">
        <v>8</v>
      </c>
      <c r="C20" t="s">
        <v>133</v>
      </c>
      <c r="D20" t="s">
        <v>56</v>
      </c>
      <c r="F20" s="7">
        <v>1.9861111111111111E-2</v>
      </c>
      <c r="G20" s="7">
        <v>9.5333333333333329E-3</v>
      </c>
      <c r="H20" s="5">
        <v>93</v>
      </c>
    </row>
    <row r="21" spans="2:8" x14ac:dyDescent="0.35">
      <c r="B21" s="5">
        <v>9</v>
      </c>
      <c r="C21" t="s">
        <v>129</v>
      </c>
      <c r="D21" t="s">
        <v>23</v>
      </c>
      <c r="F21" s="7">
        <v>2.0208333333333332E-2</v>
      </c>
      <c r="G21" s="7">
        <v>1.0104166666666666E-2</v>
      </c>
      <c r="H21" s="5">
        <v>92</v>
      </c>
    </row>
    <row r="22" spans="2:8" x14ac:dyDescent="0.35">
      <c r="B22" s="5">
        <v>10</v>
      </c>
      <c r="C22" t="s">
        <v>144</v>
      </c>
      <c r="D22" t="s">
        <v>22</v>
      </c>
      <c r="F22" s="7">
        <v>1.7071759259259259E-2</v>
      </c>
      <c r="G22" s="7">
        <v>1.0243055555555556E-2</v>
      </c>
      <c r="H22" s="5">
        <v>91</v>
      </c>
    </row>
    <row r="23" spans="2:8" x14ac:dyDescent="0.35">
      <c r="B23" s="5">
        <v>11</v>
      </c>
      <c r="C23" t="s">
        <v>145</v>
      </c>
      <c r="D23" t="s">
        <v>23</v>
      </c>
      <c r="F23" s="7">
        <v>2.0972222222222222E-2</v>
      </c>
      <c r="G23" s="7">
        <v>1.0486111111111111E-2</v>
      </c>
      <c r="H23" s="5">
        <v>90</v>
      </c>
    </row>
    <row r="24" spans="2:8" x14ac:dyDescent="0.35">
      <c r="B24" s="5">
        <v>12</v>
      </c>
      <c r="C24" t="s">
        <v>132</v>
      </c>
      <c r="D24" t="s">
        <v>23</v>
      </c>
      <c r="F24" s="7">
        <v>2.1435185185185186E-2</v>
      </c>
      <c r="G24" s="7">
        <v>1.0717592592592593E-2</v>
      </c>
      <c r="H24" s="5">
        <v>89</v>
      </c>
    </row>
    <row r="25" spans="2:8" x14ac:dyDescent="0.35">
      <c r="B25" s="5">
        <v>13</v>
      </c>
      <c r="C25" t="s">
        <v>146</v>
      </c>
      <c r="D25" t="s">
        <v>147</v>
      </c>
      <c r="F25" s="7">
        <v>1.3020833333333334E-2</v>
      </c>
      <c r="G25" s="7">
        <v>1.3020833333333334E-2</v>
      </c>
      <c r="H25" s="5">
        <v>88</v>
      </c>
    </row>
    <row r="26" spans="2:8" x14ac:dyDescent="0.35">
      <c r="B26" s="5">
        <v>14</v>
      </c>
      <c r="C26" t="s">
        <v>148</v>
      </c>
      <c r="D26" t="s">
        <v>12</v>
      </c>
      <c r="F26" s="7">
        <v>1.5671296296296298E-2</v>
      </c>
      <c r="G26" s="7">
        <v>1.3320601851851853E-2</v>
      </c>
      <c r="H26" s="5">
        <v>87</v>
      </c>
    </row>
    <row r="27" spans="2:8" x14ac:dyDescent="0.35">
      <c r="B27" s="5">
        <v>15</v>
      </c>
      <c r="C27" t="s">
        <v>149</v>
      </c>
      <c r="D27" t="s">
        <v>95</v>
      </c>
      <c r="F27" s="7">
        <v>1.34375E-2</v>
      </c>
      <c r="G27" s="7">
        <v>1.34375E-2</v>
      </c>
      <c r="H27" s="5">
        <v>86</v>
      </c>
    </row>
    <row r="28" spans="2:8" x14ac:dyDescent="0.35">
      <c r="B28" s="5">
        <v>16</v>
      </c>
      <c r="C28" t="s">
        <v>150</v>
      </c>
      <c r="D28" t="s">
        <v>147</v>
      </c>
      <c r="F28" s="7">
        <v>1.3657407407407408E-2</v>
      </c>
      <c r="G28" s="7">
        <v>1.3657407407407408E-2</v>
      </c>
      <c r="H28" s="5">
        <v>85</v>
      </c>
    </row>
    <row r="29" spans="2:8" x14ac:dyDescent="0.35">
      <c r="B29" s="5">
        <v>17</v>
      </c>
      <c r="C29" t="s">
        <v>151</v>
      </c>
      <c r="D29" t="s">
        <v>147</v>
      </c>
      <c r="F29" s="7">
        <v>1.3912037037037037E-2</v>
      </c>
      <c r="G29" s="7">
        <v>1.3912037037037037E-2</v>
      </c>
      <c r="H29" s="5">
        <v>84</v>
      </c>
    </row>
    <row r="30" spans="2:8" x14ac:dyDescent="0.35">
      <c r="B30" s="5">
        <v>18</v>
      </c>
      <c r="C30" t="s">
        <v>152</v>
      </c>
      <c r="D30" t="s">
        <v>95</v>
      </c>
      <c r="F30" s="7">
        <v>1.4004629629629629E-2</v>
      </c>
      <c r="G30" s="7">
        <v>1.4004629629629629E-2</v>
      </c>
      <c r="H30" s="5">
        <v>83</v>
      </c>
    </row>
    <row r="31" spans="2:8" x14ac:dyDescent="0.35">
      <c r="B31" s="5">
        <v>19</v>
      </c>
      <c r="C31" t="s">
        <v>153</v>
      </c>
      <c r="D31" t="s">
        <v>95</v>
      </c>
      <c r="F31" s="7">
        <v>1.4421296296296297E-2</v>
      </c>
      <c r="G31" s="7">
        <v>1.4421296296296297E-2</v>
      </c>
      <c r="H31" s="5">
        <v>82</v>
      </c>
    </row>
    <row r="32" spans="2:8" x14ac:dyDescent="0.35">
      <c r="B32" s="5">
        <v>20</v>
      </c>
      <c r="C32" t="s">
        <v>93</v>
      </c>
      <c r="D32" t="s">
        <v>38</v>
      </c>
      <c r="F32" s="7">
        <v>2.269675925925926E-2</v>
      </c>
      <c r="G32" s="7">
        <v>1.4752893518518519E-2</v>
      </c>
      <c r="H32" s="5">
        <v>81</v>
      </c>
    </row>
    <row r="33" spans="2:8" x14ac:dyDescent="0.35">
      <c r="B33" s="5">
        <v>21</v>
      </c>
      <c r="C33" t="s">
        <v>154</v>
      </c>
      <c r="D33" t="s">
        <v>95</v>
      </c>
      <c r="F33" s="7">
        <v>1.5509259259259259E-2</v>
      </c>
      <c r="G33" s="7">
        <v>1.5509259259259259E-2</v>
      </c>
      <c r="H33" s="5">
        <v>80</v>
      </c>
    </row>
    <row r="34" spans="2:8" x14ac:dyDescent="0.35">
      <c r="B34" s="5">
        <v>22</v>
      </c>
      <c r="C34" t="s">
        <v>155</v>
      </c>
      <c r="D34" t="s">
        <v>24</v>
      </c>
      <c r="F34" s="7">
        <v>3.1504629629629632E-2</v>
      </c>
      <c r="G34" s="7">
        <v>1.5752314814814816E-2</v>
      </c>
      <c r="H34" s="5">
        <v>79</v>
      </c>
    </row>
    <row r="35" spans="2:8" x14ac:dyDescent="0.35">
      <c r="B35" s="5">
        <v>23</v>
      </c>
      <c r="C35" t="s">
        <v>156</v>
      </c>
      <c r="D35" t="s">
        <v>95</v>
      </c>
      <c r="F35" s="7">
        <v>1.6134259259259258E-2</v>
      </c>
      <c r="G35" s="7">
        <v>1.6134259259259258E-2</v>
      </c>
      <c r="H35" s="5">
        <v>78</v>
      </c>
    </row>
    <row r="36" spans="2:8" x14ac:dyDescent="0.35">
      <c r="B36" s="5">
        <v>24</v>
      </c>
      <c r="C36" t="s">
        <v>157</v>
      </c>
      <c r="D36" t="s">
        <v>95</v>
      </c>
      <c r="F36" s="7">
        <v>1.6157407407407409E-2</v>
      </c>
      <c r="G36" s="7">
        <v>1.6157407407407409E-2</v>
      </c>
      <c r="H36" s="5">
        <v>77</v>
      </c>
    </row>
    <row r="37" spans="2:8" x14ac:dyDescent="0.35">
      <c r="B37" s="5">
        <v>25</v>
      </c>
      <c r="C37" t="s">
        <v>158</v>
      </c>
      <c r="D37" t="s">
        <v>95</v>
      </c>
      <c r="F37" s="7">
        <v>1.6805555555555556E-2</v>
      </c>
      <c r="G37" s="7">
        <v>1.6805555555555556E-2</v>
      </c>
      <c r="H37" s="5">
        <v>76</v>
      </c>
    </row>
    <row r="38" spans="2:8" x14ac:dyDescent="0.35">
      <c r="B38" s="5">
        <v>26</v>
      </c>
      <c r="C38" t="s">
        <v>159</v>
      </c>
      <c r="D38" t="s">
        <v>147</v>
      </c>
      <c r="F38" s="7">
        <v>1.681712962962963E-2</v>
      </c>
      <c r="G38" s="7">
        <v>1.681712962962963E-2</v>
      </c>
      <c r="H38" s="5">
        <v>75</v>
      </c>
    </row>
    <row r="39" spans="2:8" x14ac:dyDescent="0.35">
      <c r="B39" s="5">
        <v>27</v>
      </c>
      <c r="C39" t="s">
        <v>160</v>
      </c>
      <c r="D39" t="s">
        <v>147</v>
      </c>
      <c r="F39" s="7">
        <v>1.7152777777777777E-2</v>
      </c>
      <c r="G39" s="7">
        <v>1.7152777777777777E-2</v>
      </c>
      <c r="H39" s="5">
        <v>74</v>
      </c>
    </row>
    <row r="40" spans="2:8" x14ac:dyDescent="0.35">
      <c r="B40" s="5">
        <v>28</v>
      </c>
      <c r="C40" t="s">
        <v>161</v>
      </c>
      <c r="D40" t="s">
        <v>95</v>
      </c>
      <c r="F40" s="7">
        <v>1.726851851851852E-2</v>
      </c>
      <c r="G40" s="7">
        <v>1.726851851851852E-2</v>
      </c>
      <c r="H40" s="5">
        <v>73</v>
      </c>
    </row>
    <row r="41" spans="2:8" x14ac:dyDescent="0.35">
      <c r="B41" s="5">
        <v>29</v>
      </c>
      <c r="C41" t="s">
        <v>162</v>
      </c>
      <c r="D41" t="s">
        <v>147</v>
      </c>
      <c r="F41" s="7">
        <v>1.744212962962963E-2</v>
      </c>
      <c r="G41" s="7">
        <v>1.744212962962963E-2</v>
      </c>
      <c r="H41" s="5">
        <v>72</v>
      </c>
    </row>
    <row r="42" spans="2:8" x14ac:dyDescent="0.35">
      <c r="B42" s="5">
        <v>30</v>
      </c>
      <c r="C42" t="s">
        <v>163</v>
      </c>
      <c r="D42" t="s">
        <v>95</v>
      </c>
      <c r="F42" s="7">
        <v>1.7592592592592594E-2</v>
      </c>
      <c r="G42" s="7">
        <v>1.7592592592592594E-2</v>
      </c>
      <c r="H42" s="5">
        <v>71</v>
      </c>
    </row>
    <row r="43" spans="2:8" x14ac:dyDescent="0.35">
      <c r="B43" s="5">
        <v>31</v>
      </c>
      <c r="C43" t="s">
        <v>164</v>
      </c>
      <c r="D43" t="s">
        <v>95</v>
      </c>
      <c r="F43" s="7">
        <v>1.7650462962962962E-2</v>
      </c>
      <c r="G43" s="7">
        <v>1.7650462962962962E-2</v>
      </c>
      <c r="H43" s="5">
        <v>70</v>
      </c>
    </row>
    <row r="44" spans="2:8" x14ac:dyDescent="0.35">
      <c r="B44" s="5">
        <v>32</v>
      </c>
      <c r="C44" t="s">
        <v>165</v>
      </c>
      <c r="D44" t="s">
        <v>95</v>
      </c>
      <c r="F44" s="7">
        <v>1.7777777777777778E-2</v>
      </c>
      <c r="G44" s="7">
        <v>1.7777777777777778E-2</v>
      </c>
      <c r="H44" s="5">
        <v>69</v>
      </c>
    </row>
    <row r="45" spans="2:8" x14ac:dyDescent="0.35">
      <c r="B45" s="5">
        <v>33</v>
      </c>
      <c r="C45" t="s">
        <v>166</v>
      </c>
      <c r="D45" t="s">
        <v>95</v>
      </c>
      <c r="F45" s="7">
        <v>1.7800925925925925E-2</v>
      </c>
      <c r="G45" s="7">
        <v>1.7800925925925925E-2</v>
      </c>
      <c r="H45" s="5">
        <v>68</v>
      </c>
    </row>
    <row r="46" spans="2:8" x14ac:dyDescent="0.35">
      <c r="B46" s="5">
        <v>34</v>
      </c>
      <c r="C46" t="s">
        <v>167</v>
      </c>
      <c r="D46" t="s">
        <v>95</v>
      </c>
      <c r="F46" s="7">
        <v>1.7881944444444443E-2</v>
      </c>
      <c r="G46" s="7">
        <v>1.7881944444444443E-2</v>
      </c>
      <c r="H46" s="5">
        <v>67</v>
      </c>
    </row>
    <row r="47" spans="2:8" x14ac:dyDescent="0.35">
      <c r="B47" s="5">
        <v>35</v>
      </c>
      <c r="C47" t="s">
        <v>168</v>
      </c>
      <c r="D47" t="s">
        <v>147</v>
      </c>
      <c r="F47" s="7">
        <v>1.7893518518518517E-2</v>
      </c>
      <c r="G47" s="7">
        <v>1.7893518518518517E-2</v>
      </c>
      <c r="H47" s="5">
        <v>66</v>
      </c>
    </row>
    <row r="48" spans="2:8" x14ac:dyDescent="0.35">
      <c r="B48" s="5">
        <v>36</v>
      </c>
      <c r="C48" t="s">
        <v>169</v>
      </c>
      <c r="D48" t="s">
        <v>95</v>
      </c>
      <c r="F48" s="7">
        <v>1.8032407407407407E-2</v>
      </c>
      <c r="G48" s="7">
        <v>1.8032407407407407E-2</v>
      </c>
      <c r="H48" s="5">
        <v>65</v>
      </c>
    </row>
    <row r="49" spans="2:8" x14ac:dyDescent="0.35">
      <c r="B49" s="5">
        <v>37</v>
      </c>
      <c r="C49" t="s">
        <v>170</v>
      </c>
      <c r="D49" t="s">
        <v>95</v>
      </c>
      <c r="F49" s="7">
        <v>1.8356481481481481E-2</v>
      </c>
      <c r="G49" s="7">
        <v>1.8356481481481481E-2</v>
      </c>
      <c r="H49" s="5">
        <v>64</v>
      </c>
    </row>
    <row r="50" spans="2:8" x14ac:dyDescent="0.35">
      <c r="B50" s="5">
        <v>38</v>
      </c>
      <c r="C50" t="s">
        <v>171</v>
      </c>
      <c r="D50" t="s">
        <v>95</v>
      </c>
      <c r="F50" s="7">
        <v>1.8553240740740742E-2</v>
      </c>
      <c r="G50" s="7">
        <v>1.8553240740740742E-2</v>
      </c>
      <c r="H50" s="5">
        <v>63</v>
      </c>
    </row>
    <row r="51" spans="2:8" x14ac:dyDescent="0.35">
      <c r="B51" s="5">
        <v>39</v>
      </c>
      <c r="C51" t="s">
        <v>172</v>
      </c>
      <c r="D51" t="s">
        <v>95</v>
      </c>
      <c r="F51" s="7">
        <v>1.8958333333333334E-2</v>
      </c>
      <c r="G51" s="7">
        <v>1.8958333333333334E-2</v>
      </c>
      <c r="H51" s="5">
        <v>62</v>
      </c>
    </row>
    <row r="52" spans="2:8" x14ac:dyDescent="0.35">
      <c r="B52" s="5">
        <v>40</v>
      </c>
      <c r="C52" t="s">
        <v>173</v>
      </c>
      <c r="D52" t="s">
        <v>23</v>
      </c>
      <c r="F52" s="7">
        <v>3.8935185185185184E-2</v>
      </c>
      <c r="G52" s="7">
        <v>1.9467592592592592E-2</v>
      </c>
      <c r="H52" s="5">
        <v>61</v>
      </c>
    </row>
    <row r="53" spans="2:8" x14ac:dyDescent="0.35">
      <c r="B53" s="5">
        <v>41</v>
      </c>
      <c r="C53" t="s">
        <v>174</v>
      </c>
      <c r="D53" t="s">
        <v>147</v>
      </c>
      <c r="F53" s="7">
        <v>1.9652777777777779E-2</v>
      </c>
      <c r="G53" s="7">
        <v>1.9652777777777779E-2</v>
      </c>
      <c r="H53" s="5">
        <v>60</v>
      </c>
    </row>
    <row r="54" spans="2:8" x14ac:dyDescent="0.35">
      <c r="B54" s="5">
        <v>42</v>
      </c>
      <c r="C54" t="s">
        <v>175</v>
      </c>
      <c r="D54" t="s">
        <v>23</v>
      </c>
      <c r="F54" s="7">
        <v>4.0497685185185185E-2</v>
      </c>
      <c r="G54" s="7">
        <v>2.0248842592592593E-2</v>
      </c>
      <c r="H54" s="5">
        <v>59</v>
      </c>
    </row>
    <row r="55" spans="2:8" x14ac:dyDescent="0.35">
      <c r="B55" s="5">
        <v>43</v>
      </c>
      <c r="C55" t="s">
        <v>176</v>
      </c>
      <c r="D55" t="s">
        <v>95</v>
      </c>
      <c r="F55" s="7">
        <v>2.0648148148148148E-2</v>
      </c>
      <c r="G55" s="7">
        <v>2.0648148148148148E-2</v>
      </c>
      <c r="H55" s="5">
        <v>58</v>
      </c>
    </row>
    <row r="56" spans="2:8" x14ac:dyDescent="0.35">
      <c r="B56" s="5">
        <v>44</v>
      </c>
      <c r="C56" t="s">
        <v>177</v>
      </c>
      <c r="D56" t="s">
        <v>147</v>
      </c>
      <c r="F56" s="7">
        <v>2.105324074074074E-2</v>
      </c>
      <c r="G56" s="7">
        <v>2.105324074074074E-2</v>
      </c>
      <c r="H56" s="5">
        <v>57</v>
      </c>
    </row>
    <row r="57" spans="2:8" x14ac:dyDescent="0.35">
      <c r="B57" s="5">
        <v>45</v>
      </c>
      <c r="C57" t="s">
        <v>178</v>
      </c>
      <c r="D57" t="s">
        <v>95</v>
      </c>
      <c r="F57" s="7">
        <v>2.1076388888888888E-2</v>
      </c>
      <c r="G57" s="7">
        <v>2.1076388888888888E-2</v>
      </c>
      <c r="H57" s="5">
        <v>56</v>
      </c>
    </row>
    <row r="58" spans="2:8" x14ac:dyDescent="0.35">
      <c r="B58" s="5">
        <v>46</v>
      </c>
      <c r="C58" t="s">
        <v>179</v>
      </c>
      <c r="D58" t="s">
        <v>147</v>
      </c>
      <c r="F58" s="7">
        <v>2.1180555555555557E-2</v>
      </c>
      <c r="G58" s="7">
        <v>2.1180555555555557E-2</v>
      </c>
      <c r="H58" s="5">
        <v>55</v>
      </c>
    </row>
    <row r="59" spans="2:8" x14ac:dyDescent="0.35">
      <c r="B59" s="5">
        <v>47</v>
      </c>
      <c r="C59" t="s">
        <v>180</v>
      </c>
      <c r="D59" t="s">
        <v>95</v>
      </c>
      <c r="F59" s="7">
        <v>2.1805555555555557E-2</v>
      </c>
      <c r="G59" s="7">
        <v>2.1805555555555557E-2</v>
      </c>
      <c r="H59" s="5">
        <v>54</v>
      </c>
    </row>
    <row r="60" spans="2:8" x14ac:dyDescent="0.35">
      <c r="B60" s="5">
        <v>48</v>
      </c>
      <c r="C60" t="s">
        <v>181</v>
      </c>
      <c r="D60" t="s">
        <v>147</v>
      </c>
      <c r="F60" s="7">
        <v>2.1990740740740741E-2</v>
      </c>
      <c r="G60" s="7">
        <v>2.1990740740740741E-2</v>
      </c>
      <c r="H60" s="5">
        <v>53</v>
      </c>
    </row>
    <row r="61" spans="2:8" x14ac:dyDescent="0.35">
      <c r="B61" s="5">
        <v>49</v>
      </c>
      <c r="C61" t="s">
        <v>182</v>
      </c>
      <c r="D61" t="s">
        <v>95</v>
      </c>
      <c r="F61" s="7">
        <v>2.2060185185185186E-2</v>
      </c>
      <c r="G61" s="7">
        <v>2.2060185185185186E-2</v>
      </c>
      <c r="H61" s="5">
        <v>52</v>
      </c>
    </row>
    <row r="62" spans="2:8" x14ac:dyDescent="0.35">
      <c r="B62" s="5">
        <v>50</v>
      </c>
      <c r="C62" t="s">
        <v>183</v>
      </c>
      <c r="D62" t="s">
        <v>147</v>
      </c>
      <c r="F62" s="7">
        <v>2.2442129629629631E-2</v>
      </c>
      <c r="G62" s="7">
        <v>2.2442129629629631E-2</v>
      </c>
      <c r="H62" s="5">
        <v>51</v>
      </c>
    </row>
    <row r="63" spans="2:8" x14ac:dyDescent="0.35">
      <c r="B63" s="5">
        <v>51</v>
      </c>
      <c r="C63" t="s">
        <v>184</v>
      </c>
      <c r="D63" t="s">
        <v>95</v>
      </c>
      <c r="F63" s="7">
        <v>2.2546296296296297E-2</v>
      </c>
      <c r="G63" s="7">
        <v>2.2546296296296297E-2</v>
      </c>
      <c r="H63" s="5">
        <v>50</v>
      </c>
    </row>
    <row r="64" spans="2:8" x14ac:dyDescent="0.35">
      <c r="B64" s="5">
        <v>52</v>
      </c>
      <c r="C64" t="s">
        <v>185</v>
      </c>
      <c r="D64" t="s">
        <v>95</v>
      </c>
      <c r="F64" s="7">
        <v>2.255787037037037E-2</v>
      </c>
      <c r="G64" s="7">
        <v>2.255787037037037E-2</v>
      </c>
      <c r="H64" s="5">
        <v>49</v>
      </c>
    </row>
    <row r="65" spans="2:8" x14ac:dyDescent="0.35">
      <c r="B65" s="5">
        <v>53</v>
      </c>
      <c r="C65" t="s">
        <v>186</v>
      </c>
      <c r="D65" t="s">
        <v>95</v>
      </c>
      <c r="F65" s="7">
        <v>2.267361111111111E-2</v>
      </c>
      <c r="G65" s="7">
        <v>2.267361111111111E-2</v>
      </c>
      <c r="H65" s="5">
        <v>48</v>
      </c>
    </row>
    <row r="66" spans="2:8" x14ac:dyDescent="0.35">
      <c r="B66" s="5">
        <v>54</v>
      </c>
      <c r="C66" t="s">
        <v>187</v>
      </c>
      <c r="D66" t="s">
        <v>147</v>
      </c>
      <c r="F66" s="7">
        <v>2.2766203703703705E-2</v>
      </c>
      <c r="G66" s="7">
        <v>2.2766203703703705E-2</v>
      </c>
      <c r="H66" s="5">
        <v>47</v>
      </c>
    </row>
    <row r="67" spans="2:8" x14ac:dyDescent="0.35">
      <c r="B67" s="5">
        <v>55</v>
      </c>
      <c r="C67" t="s">
        <v>188</v>
      </c>
      <c r="D67" t="s">
        <v>147</v>
      </c>
      <c r="F67" s="7">
        <v>2.3206018518518518E-2</v>
      </c>
      <c r="G67" s="7">
        <v>2.3206018518518518E-2</v>
      </c>
      <c r="H67" s="5">
        <v>46</v>
      </c>
    </row>
    <row r="68" spans="2:8" x14ac:dyDescent="0.35">
      <c r="B68" s="5">
        <v>56</v>
      </c>
      <c r="C68" t="s">
        <v>189</v>
      </c>
      <c r="D68" t="s">
        <v>147</v>
      </c>
      <c r="F68" s="7">
        <v>2.3495370370370371E-2</v>
      </c>
      <c r="G68" s="7">
        <v>2.3495370370370371E-2</v>
      </c>
      <c r="H68" s="5">
        <v>45</v>
      </c>
    </row>
    <row r="69" spans="2:8" x14ac:dyDescent="0.35">
      <c r="B69" s="5">
        <v>57</v>
      </c>
      <c r="C69" t="s">
        <v>190</v>
      </c>
      <c r="D69" t="s">
        <v>147</v>
      </c>
      <c r="F69" s="7">
        <v>2.3865740740740739E-2</v>
      </c>
      <c r="G69" s="7">
        <v>2.3865740740740739E-2</v>
      </c>
      <c r="H69" s="5">
        <v>44</v>
      </c>
    </row>
    <row r="70" spans="2:8" x14ac:dyDescent="0.35">
      <c r="B70" s="5">
        <v>58</v>
      </c>
      <c r="C70" t="s">
        <v>191</v>
      </c>
      <c r="D70" t="s">
        <v>147</v>
      </c>
      <c r="F70" s="7">
        <v>2.4097222222222221E-2</v>
      </c>
      <c r="G70" s="7">
        <v>2.4097222222222221E-2</v>
      </c>
      <c r="H70" s="5">
        <v>43</v>
      </c>
    </row>
    <row r="71" spans="2:8" x14ac:dyDescent="0.35">
      <c r="B71" s="5">
        <v>59</v>
      </c>
      <c r="C71" t="s">
        <v>192</v>
      </c>
      <c r="D71" t="s">
        <v>147</v>
      </c>
      <c r="F71" s="7">
        <v>2.4120370370370372E-2</v>
      </c>
      <c r="G71" s="7">
        <v>2.4120370370370372E-2</v>
      </c>
      <c r="H71" s="5">
        <v>42</v>
      </c>
    </row>
    <row r="72" spans="2:8" x14ac:dyDescent="0.35">
      <c r="B72" s="5">
        <v>60</v>
      </c>
      <c r="C72" t="s">
        <v>193</v>
      </c>
      <c r="D72" t="s">
        <v>95</v>
      </c>
      <c r="F72" s="7">
        <v>2.417824074074074E-2</v>
      </c>
      <c r="G72" s="7">
        <v>2.417824074074074E-2</v>
      </c>
      <c r="H72" s="5">
        <v>41</v>
      </c>
    </row>
    <row r="73" spans="2:8" x14ac:dyDescent="0.35">
      <c r="B73" s="5">
        <v>61</v>
      </c>
      <c r="C73" t="s">
        <v>194</v>
      </c>
      <c r="D73" t="s">
        <v>11</v>
      </c>
      <c r="F73" s="7">
        <v>2.4282407407407409E-2</v>
      </c>
      <c r="G73" s="7">
        <v>2.4282407407407409E-2</v>
      </c>
      <c r="H73" s="5">
        <v>40</v>
      </c>
    </row>
    <row r="74" spans="2:8" x14ac:dyDescent="0.35">
      <c r="B74" s="5">
        <v>62</v>
      </c>
      <c r="C74" t="s">
        <v>195</v>
      </c>
      <c r="D74" t="s">
        <v>95</v>
      </c>
      <c r="F74" s="7">
        <v>2.4386574074074074E-2</v>
      </c>
      <c r="G74" s="7">
        <v>2.4386574074074074E-2</v>
      </c>
      <c r="H74" s="5">
        <v>39</v>
      </c>
    </row>
    <row r="75" spans="2:8" x14ac:dyDescent="0.35">
      <c r="B75" s="5">
        <v>63</v>
      </c>
      <c r="C75" t="s">
        <v>196</v>
      </c>
      <c r="D75" t="s">
        <v>147</v>
      </c>
      <c r="F75" s="7">
        <v>2.4467592592592593E-2</v>
      </c>
      <c r="G75" s="7">
        <v>2.4467592592592593E-2</v>
      </c>
      <c r="H75" s="5">
        <v>38</v>
      </c>
    </row>
    <row r="76" spans="2:8" x14ac:dyDescent="0.35">
      <c r="B76" s="5">
        <v>64</v>
      </c>
      <c r="C76" t="s">
        <v>197</v>
      </c>
      <c r="D76" t="s">
        <v>147</v>
      </c>
      <c r="F76" s="7">
        <v>2.5416666666666667E-2</v>
      </c>
      <c r="G76" s="7">
        <v>2.5416666666666667E-2</v>
      </c>
      <c r="H76" s="5">
        <v>37</v>
      </c>
    </row>
    <row r="77" spans="2:8" x14ac:dyDescent="0.35">
      <c r="B77" s="5">
        <v>65</v>
      </c>
      <c r="C77" t="s">
        <v>198</v>
      </c>
      <c r="D77" t="s">
        <v>95</v>
      </c>
      <c r="F77" s="7">
        <v>2.5520833333333333E-2</v>
      </c>
      <c r="G77" s="7">
        <v>2.5520833333333333E-2</v>
      </c>
      <c r="H77" s="5">
        <v>36</v>
      </c>
    </row>
    <row r="78" spans="2:8" x14ac:dyDescent="0.35">
      <c r="B78" s="5">
        <v>66</v>
      </c>
      <c r="C78" t="s">
        <v>199</v>
      </c>
      <c r="D78" t="s">
        <v>147</v>
      </c>
      <c r="F78" s="7">
        <v>2.5578703703703704E-2</v>
      </c>
      <c r="G78" s="7">
        <v>2.5578703703703704E-2</v>
      </c>
      <c r="H78" s="5">
        <v>35</v>
      </c>
    </row>
    <row r="79" spans="2:8" x14ac:dyDescent="0.35">
      <c r="B79" s="5">
        <v>67</v>
      </c>
      <c r="C79" t="s">
        <v>200</v>
      </c>
      <c r="D79" t="s">
        <v>95</v>
      </c>
      <c r="F79" s="7">
        <v>2.5590277777777778E-2</v>
      </c>
      <c r="G79" s="7">
        <v>2.5590277777777778E-2</v>
      </c>
      <c r="H79" s="5">
        <v>34</v>
      </c>
    </row>
    <row r="80" spans="2:8" x14ac:dyDescent="0.35">
      <c r="B80" s="5">
        <v>68</v>
      </c>
      <c r="C80" t="s">
        <v>201</v>
      </c>
      <c r="D80" t="s">
        <v>95</v>
      </c>
      <c r="F80" s="7">
        <v>2.5752314814814815E-2</v>
      </c>
      <c r="G80" s="7">
        <v>2.5752314814814815E-2</v>
      </c>
      <c r="H80" s="5">
        <v>33</v>
      </c>
    </row>
    <row r="81" spans="2:8" x14ac:dyDescent="0.35">
      <c r="B81" s="5">
        <v>69</v>
      </c>
      <c r="C81" t="s">
        <v>202</v>
      </c>
      <c r="D81" t="s">
        <v>147</v>
      </c>
      <c r="F81" s="7">
        <v>2.5914351851851852E-2</v>
      </c>
      <c r="G81" s="7">
        <v>2.5914351851851852E-2</v>
      </c>
      <c r="H81" s="5">
        <v>32</v>
      </c>
    </row>
    <row r="82" spans="2:8" x14ac:dyDescent="0.35">
      <c r="B82" s="5">
        <v>70</v>
      </c>
      <c r="C82" t="s">
        <v>203</v>
      </c>
      <c r="F82" s="7">
        <v>2.5914351851851852E-2</v>
      </c>
      <c r="G82" s="7">
        <v>2.5914351851851852E-2</v>
      </c>
      <c r="H82" s="5">
        <v>31</v>
      </c>
    </row>
    <row r="83" spans="2:8" x14ac:dyDescent="0.35">
      <c r="B83" s="5">
        <v>71</v>
      </c>
      <c r="C83" t="s">
        <v>204</v>
      </c>
      <c r="D83" t="s">
        <v>147</v>
      </c>
      <c r="F83" s="7">
        <v>2.6041666666666668E-2</v>
      </c>
      <c r="G83" s="7">
        <v>2.6041666666666668E-2</v>
      </c>
      <c r="H83" s="5">
        <v>30</v>
      </c>
    </row>
    <row r="84" spans="2:8" x14ac:dyDescent="0.35">
      <c r="B84" s="5">
        <v>72</v>
      </c>
      <c r="C84" t="s">
        <v>205</v>
      </c>
      <c r="D84" t="s">
        <v>95</v>
      </c>
      <c r="F84" s="7">
        <v>2.6168981481481481E-2</v>
      </c>
      <c r="G84" s="7">
        <v>2.6168981481481481E-2</v>
      </c>
      <c r="H84" s="5">
        <v>29</v>
      </c>
    </row>
    <row r="85" spans="2:8" x14ac:dyDescent="0.35">
      <c r="B85" s="5">
        <v>73</v>
      </c>
      <c r="C85" t="s">
        <v>206</v>
      </c>
      <c r="D85" t="s">
        <v>147</v>
      </c>
      <c r="F85" s="7">
        <v>2.7824074074074074E-2</v>
      </c>
      <c r="G85" s="7">
        <v>2.7824074074074074E-2</v>
      </c>
      <c r="H85" s="5">
        <v>28</v>
      </c>
    </row>
    <row r="86" spans="2:8" x14ac:dyDescent="0.35">
      <c r="B86" s="5">
        <v>74</v>
      </c>
      <c r="C86" t="s">
        <v>207</v>
      </c>
      <c r="D86" t="s">
        <v>95</v>
      </c>
      <c r="F86" s="7">
        <v>2.7974537037037037E-2</v>
      </c>
      <c r="G86" s="7">
        <v>2.7974537037037037E-2</v>
      </c>
      <c r="H86" s="5">
        <v>27</v>
      </c>
    </row>
    <row r="87" spans="2:8" x14ac:dyDescent="0.35">
      <c r="B87" s="5">
        <v>75</v>
      </c>
      <c r="C87" t="s">
        <v>208</v>
      </c>
      <c r="F87" s="7">
        <v>2.8067129629629629E-2</v>
      </c>
      <c r="G87" s="7">
        <v>2.8067129629629629E-2</v>
      </c>
      <c r="H87" s="5">
        <v>26</v>
      </c>
    </row>
    <row r="88" spans="2:8" x14ac:dyDescent="0.35">
      <c r="B88" s="5">
        <v>76</v>
      </c>
      <c r="C88" t="s">
        <v>209</v>
      </c>
      <c r="D88" t="s">
        <v>95</v>
      </c>
      <c r="F88" s="7">
        <v>2.8136574074074074E-2</v>
      </c>
      <c r="G88" s="7">
        <v>2.8136574074074074E-2</v>
      </c>
      <c r="H88" s="5">
        <v>25</v>
      </c>
    </row>
    <row r="89" spans="2:8" x14ac:dyDescent="0.35">
      <c r="B89" s="5">
        <v>77</v>
      </c>
      <c r="C89" t="s">
        <v>210</v>
      </c>
      <c r="D89" t="s">
        <v>95</v>
      </c>
      <c r="F89" s="7">
        <v>2.9803240740740741E-2</v>
      </c>
      <c r="G89" s="7">
        <v>2.9803240740740741E-2</v>
      </c>
      <c r="H89" s="5">
        <v>24</v>
      </c>
    </row>
    <row r="90" spans="2:8" x14ac:dyDescent="0.35">
      <c r="B90" s="5">
        <v>78</v>
      </c>
      <c r="C90" t="s">
        <v>211</v>
      </c>
      <c r="D90" t="s">
        <v>95</v>
      </c>
      <c r="F90" s="7">
        <v>2.9895833333333333E-2</v>
      </c>
      <c r="G90" s="7">
        <v>2.9895833333333333E-2</v>
      </c>
      <c r="H90" s="5">
        <v>23</v>
      </c>
    </row>
    <row r="91" spans="2:8" x14ac:dyDescent="0.35">
      <c r="B91" s="5">
        <v>79</v>
      </c>
      <c r="C91" t="s">
        <v>212</v>
      </c>
      <c r="D91" t="s">
        <v>147</v>
      </c>
      <c r="F91" s="7">
        <v>2.9895833333333333E-2</v>
      </c>
      <c r="G91" s="7">
        <v>2.9895833333333333E-2</v>
      </c>
      <c r="H91" s="5">
        <v>22</v>
      </c>
    </row>
    <row r="92" spans="2:8" x14ac:dyDescent="0.35">
      <c r="B92" s="5">
        <v>80</v>
      </c>
      <c r="C92" t="s">
        <v>25</v>
      </c>
      <c r="D92" t="s">
        <v>43</v>
      </c>
      <c r="F92" s="7">
        <v>4.4780092592592594E-2</v>
      </c>
      <c r="G92" s="7">
        <v>3.1346064814814813E-2</v>
      </c>
      <c r="H92" s="5">
        <v>21</v>
      </c>
    </row>
    <row r="93" spans="2:8" x14ac:dyDescent="0.35">
      <c r="B93" s="5">
        <v>81</v>
      </c>
      <c r="C93" t="s">
        <v>213</v>
      </c>
      <c r="D93" t="s">
        <v>147</v>
      </c>
      <c r="F93" s="7">
        <v>3.2037037037037037E-2</v>
      </c>
      <c r="G93" s="7">
        <v>3.2037037037037037E-2</v>
      </c>
      <c r="H93" s="5">
        <v>20</v>
      </c>
    </row>
    <row r="94" spans="2:8" x14ac:dyDescent="0.35">
      <c r="B94" s="5">
        <v>82</v>
      </c>
      <c r="C94" t="s">
        <v>214</v>
      </c>
      <c r="D94" t="s">
        <v>147</v>
      </c>
      <c r="F94" s="7">
        <v>3.3113425925925928E-2</v>
      </c>
      <c r="G94" s="7">
        <v>3.3113425925925928E-2</v>
      </c>
      <c r="H94" s="5">
        <v>19</v>
      </c>
    </row>
    <row r="95" spans="2:8" x14ac:dyDescent="0.35">
      <c r="B95" s="5">
        <v>83</v>
      </c>
      <c r="C95" t="s">
        <v>215</v>
      </c>
      <c r="D95" t="s">
        <v>95</v>
      </c>
      <c r="F95" s="7">
        <v>3.7499999999999999E-2</v>
      </c>
      <c r="G95" s="7">
        <v>3.7499999999999999E-2</v>
      </c>
      <c r="H95" s="5">
        <v>18</v>
      </c>
    </row>
    <row r="96" spans="2:8" x14ac:dyDescent="0.35">
      <c r="B96" s="5">
        <v>84</v>
      </c>
      <c r="C96" t="s">
        <v>216</v>
      </c>
      <c r="D96" t="s">
        <v>147</v>
      </c>
      <c r="F96" s="7">
        <v>3.8831018518518522E-2</v>
      </c>
      <c r="G96" s="7">
        <v>3.8831018518518522E-2</v>
      </c>
      <c r="H96" s="5">
        <v>17</v>
      </c>
    </row>
    <row r="97" spans="2:8" x14ac:dyDescent="0.35">
      <c r="B97" s="5">
        <v>85</v>
      </c>
      <c r="C97" t="s">
        <v>217</v>
      </c>
      <c r="D97" t="s">
        <v>95</v>
      </c>
      <c r="F97" s="7">
        <v>4.7314814814814816E-2</v>
      </c>
      <c r="G97" s="7">
        <v>4.7314814814814816E-2</v>
      </c>
      <c r="H97" s="5">
        <v>16</v>
      </c>
    </row>
    <row r="98" spans="2:8" x14ac:dyDescent="0.35">
      <c r="B98" s="5">
        <v>999</v>
      </c>
      <c r="C98" t="s">
        <v>233</v>
      </c>
      <c r="D98" t="s">
        <v>147</v>
      </c>
      <c r="E98" t="s">
        <v>257</v>
      </c>
      <c r="F98" s="7"/>
      <c r="G98" s="7"/>
      <c r="H98" s="5">
        <v>0</v>
      </c>
    </row>
    <row r="99" spans="2:8" x14ac:dyDescent="0.35">
      <c r="B99" s="5">
        <v>999</v>
      </c>
      <c r="C99" t="s">
        <v>228</v>
      </c>
      <c r="D99" t="s">
        <v>147</v>
      </c>
      <c r="E99" t="s">
        <v>258</v>
      </c>
      <c r="F99" s="7"/>
      <c r="G99" s="7"/>
      <c r="H99" s="5">
        <v>0</v>
      </c>
    </row>
    <row r="100" spans="2:8" x14ac:dyDescent="0.35">
      <c r="B100" s="5">
        <v>999</v>
      </c>
      <c r="C100" t="s">
        <v>227</v>
      </c>
      <c r="D100" t="s">
        <v>95</v>
      </c>
      <c r="E100" t="s">
        <v>259</v>
      </c>
      <c r="F100" s="7"/>
      <c r="G100" s="7"/>
      <c r="H100" s="5">
        <v>0</v>
      </c>
    </row>
    <row r="101" spans="2:8" x14ac:dyDescent="0.35">
      <c r="B101" s="5">
        <v>999</v>
      </c>
      <c r="C101" t="s">
        <v>219</v>
      </c>
      <c r="D101" t="s">
        <v>147</v>
      </c>
      <c r="E101" t="s">
        <v>259</v>
      </c>
      <c r="F101" s="7"/>
      <c r="G101" s="7"/>
      <c r="H101" s="5">
        <v>0</v>
      </c>
    </row>
    <row r="102" spans="2:8" x14ac:dyDescent="0.35">
      <c r="B102" s="5">
        <v>999</v>
      </c>
      <c r="C102" t="s">
        <v>230</v>
      </c>
      <c r="D102" t="s">
        <v>147</v>
      </c>
      <c r="E102" t="s">
        <v>260</v>
      </c>
      <c r="F102" s="7"/>
      <c r="G102" s="7"/>
      <c r="H102" s="5">
        <v>0</v>
      </c>
    </row>
    <row r="103" spans="2:8" x14ac:dyDescent="0.35">
      <c r="B103" s="5">
        <v>999</v>
      </c>
      <c r="C103" t="s">
        <v>225</v>
      </c>
      <c r="D103" t="s">
        <v>147</v>
      </c>
      <c r="E103" t="s">
        <v>260</v>
      </c>
      <c r="F103" s="7"/>
      <c r="G103" s="7"/>
      <c r="H103" s="5">
        <v>0</v>
      </c>
    </row>
    <row r="104" spans="2:8" x14ac:dyDescent="0.35">
      <c r="B104" s="5">
        <v>999</v>
      </c>
      <c r="C104" t="s">
        <v>234</v>
      </c>
      <c r="D104" t="s">
        <v>95</v>
      </c>
      <c r="E104" t="s">
        <v>261</v>
      </c>
      <c r="F104" s="7"/>
      <c r="G104" s="7"/>
      <c r="H104" s="5">
        <v>0</v>
      </c>
    </row>
    <row r="105" spans="2:8" x14ac:dyDescent="0.35">
      <c r="B105" s="5">
        <v>999</v>
      </c>
      <c r="C105" t="s">
        <v>224</v>
      </c>
      <c r="D105" t="s">
        <v>147</v>
      </c>
      <c r="E105" t="s">
        <v>258</v>
      </c>
      <c r="F105" s="7"/>
      <c r="G105" s="7"/>
      <c r="H105" s="5">
        <v>0</v>
      </c>
    </row>
    <row r="106" spans="2:8" x14ac:dyDescent="0.35">
      <c r="B106" s="5">
        <v>999</v>
      </c>
      <c r="C106" t="s">
        <v>220</v>
      </c>
      <c r="D106" t="s">
        <v>24</v>
      </c>
      <c r="E106" t="s">
        <v>262</v>
      </c>
      <c r="F106" s="7"/>
      <c r="G106" s="7"/>
      <c r="H106" s="5">
        <v>0</v>
      </c>
    </row>
    <row r="107" spans="2:8" x14ac:dyDescent="0.35">
      <c r="B107" s="5">
        <v>999</v>
      </c>
      <c r="C107" t="s">
        <v>223</v>
      </c>
      <c r="D107" t="s">
        <v>95</v>
      </c>
      <c r="E107" t="s">
        <v>262</v>
      </c>
      <c r="F107" s="7"/>
      <c r="G107" s="7"/>
      <c r="H107" s="5">
        <v>0</v>
      </c>
    </row>
    <row r="108" spans="2:8" x14ac:dyDescent="0.35">
      <c r="B108" s="5">
        <v>999</v>
      </c>
      <c r="C108" t="s">
        <v>218</v>
      </c>
      <c r="D108" t="s">
        <v>24</v>
      </c>
      <c r="E108" t="s">
        <v>261</v>
      </c>
      <c r="F108" s="7"/>
      <c r="G108" s="7"/>
      <c r="H108" s="5">
        <v>0</v>
      </c>
    </row>
    <row r="109" spans="2:8" x14ac:dyDescent="0.35">
      <c r="B109" s="5">
        <v>999</v>
      </c>
      <c r="C109" t="s">
        <v>232</v>
      </c>
      <c r="D109" t="s">
        <v>147</v>
      </c>
      <c r="E109" t="s">
        <v>263</v>
      </c>
      <c r="F109" s="7"/>
      <c r="G109" s="7"/>
      <c r="H109" s="5">
        <v>0</v>
      </c>
    </row>
    <row r="110" spans="2:8" x14ac:dyDescent="0.35">
      <c r="B110" s="5">
        <v>999</v>
      </c>
      <c r="C110" t="s">
        <v>231</v>
      </c>
      <c r="D110" t="s">
        <v>147</v>
      </c>
      <c r="E110" t="s">
        <v>264</v>
      </c>
      <c r="F110" s="7"/>
      <c r="G110" s="7"/>
      <c r="H110" s="5">
        <v>0</v>
      </c>
    </row>
    <row r="111" spans="2:8" x14ac:dyDescent="0.35">
      <c r="B111" s="5">
        <v>999</v>
      </c>
      <c r="C111" t="s">
        <v>226</v>
      </c>
      <c r="D111" t="s">
        <v>147</v>
      </c>
      <c r="E111" t="s">
        <v>263</v>
      </c>
      <c r="F111" s="7"/>
      <c r="G111" s="7"/>
      <c r="H111" s="5">
        <v>0</v>
      </c>
    </row>
    <row r="112" spans="2:8" x14ac:dyDescent="0.35">
      <c r="B112" s="5">
        <v>999</v>
      </c>
      <c r="C112" t="s">
        <v>222</v>
      </c>
      <c r="D112" t="s">
        <v>24</v>
      </c>
      <c r="E112" t="s">
        <v>265</v>
      </c>
      <c r="F112" s="7"/>
      <c r="G112" s="7"/>
      <c r="H112" s="5">
        <v>0</v>
      </c>
    </row>
    <row r="113" spans="2:8" x14ac:dyDescent="0.35">
      <c r="B113" s="5">
        <v>999</v>
      </c>
      <c r="C113" t="s">
        <v>221</v>
      </c>
      <c r="D113" t="s">
        <v>147</v>
      </c>
      <c r="E113" t="s">
        <v>266</v>
      </c>
      <c r="F113" s="7"/>
      <c r="G113" s="7"/>
      <c r="H113" s="5">
        <v>0</v>
      </c>
    </row>
    <row r="114" spans="2:8" x14ac:dyDescent="0.35">
      <c r="B114" s="5">
        <v>999</v>
      </c>
      <c r="C114" t="s">
        <v>229</v>
      </c>
      <c r="D114" t="s">
        <v>147</v>
      </c>
      <c r="E114" t="s">
        <v>264</v>
      </c>
      <c r="F114" s="7"/>
      <c r="G114" s="7"/>
      <c r="H114" s="5">
        <v>0</v>
      </c>
    </row>
    <row r="115" spans="2:8" x14ac:dyDescent="0.35">
      <c r="B115"/>
      <c r="F115"/>
      <c r="G115"/>
      <c r="H115"/>
    </row>
    <row r="116" spans="2:8" x14ac:dyDescent="0.35">
      <c r="B116"/>
      <c r="F116"/>
      <c r="G116"/>
      <c r="H116"/>
    </row>
    <row r="117" spans="2:8" x14ac:dyDescent="0.35">
      <c r="B117"/>
      <c r="F117"/>
      <c r="G117"/>
      <c r="H117"/>
    </row>
    <row r="118" spans="2:8" x14ac:dyDescent="0.35">
      <c r="B118"/>
      <c r="F118"/>
      <c r="G118"/>
      <c r="H118"/>
    </row>
    <row r="119" spans="2:8" x14ac:dyDescent="0.35">
      <c r="B119"/>
      <c r="F119"/>
      <c r="G119"/>
      <c r="H119"/>
    </row>
    <row r="120" spans="2:8" x14ac:dyDescent="0.35">
      <c r="B120"/>
      <c r="F120"/>
      <c r="G120"/>
      <c r="H120"/>
    </row>
    <row r="121" spans="2:8" x14ac:dyDescent="0.35">
      <c r="B121"/>
      <c r="F121"/>
      <c r="G121"/>
      <c r="H121"/>
    </row>
    <row r="122" spans="2:8" x14ac:dyDescent="0.35">
      <c r="B122"/>
      <c r="F122"/>
      <c r="G122"/>
      <c r="H122"/>
    </row>
    <row r="123" spans="2:8" x14ac:dyDescent="0.35">
      <c r="B123"/>
      <c r="F123"/>
      <c r="G123"/>
      <c r="H123"/>
    </row>
    <row r="124" spans="2:8" x14ac:dyDescent="0.35">
      <c r="B124"/>
      <c r="F124"/>
      <c r="G124"/>
      <c r="H124"/>
    </row>
    <row r="125" spans="2:8" x14ac:dyDescent="0.35">
      <c r="B125"/>
      <c r="F125"/>
      <c r="G125"/>
      <c r="H125"/>
    </row>
    <row r="126" spans="2:8" x14ac:dyDescent="0.35">
      <c r="B126"/>
      <c r="F126"/>
      <c r="G126"/>
      <c r="H126"/>
    </row>
    <row r="127" spans="2:8" x14ac:dyDescent="0.35">
      <c r="B127"/>
      <c r="F127"/>
      <c r="G127"/>
      <c r="H127"/>
    </row>
    <row r="128" spans="2:8" x14ac:dyDescent="0.35">
      <c r="B128"/>
      <c r="F128"/>
      <c r="G128"/>
      <c r="H128"/>
    </row>
    <row r="129" customFormat="1" x14ac:dyDescent="0.35"/>
    <row r="130" customFormat="1" x14ac:dyDescent="0.35"/>
    <row r="131" customFormat="1" x14ac:dyDescent="0.35"/>
    <row r="132" customFormat="1" x14ac:dyDescent="0.35"/>
    <row r="133" customFormat="1" x14ac:dyDescent="0.35"/>
    <row r="134" customFormat="1" x14ac:dyDescent="0.35"/>
    <row r="135" customFormat="1" x14ac:dyDescent="0.35"/>
    <row r="136" customFormat="1" x14ac:dyDescent="0.35"/>
    <row r="137" customFormat="1" x14ac:dyDescent="0.35"/>
    <row r="138" customFormat="1" x14ac:dyDescent="0.35"/>
    <row r="139" customFormat="1" x14ac:dyDescent="0.35"/>
    <row r="140" customFormat="1" x14ac:dyDescent="0.35"/>
    <row r="141" customFormat="1" x14ac:dyDescent="0.35"/>
  </sheetData>
  <pageMargins left="0.23622047244094491" right="0.23622047244094491" top="0.74803149606299213" bottom="0.74803149606299213" header="0.31496062992125984" footer="0.31496062992125984"/>
  <pageSetup paperSize="9" scale="98" fitToHeight="0" orientation="portrait" r:id="rId2"/>
  <drawing r:id="rId3"/>
  <extLst>
    <ext xmlns:x14="http://schemas.microsoft.com/office/spreadsheetml/2009/9/main" uri="{A8765BA9-456A-4dab-B4F3-ACF838C121DE}">
      <x14:slicerList>
        <x14:slicer r:id="rId4"/>
      </x14:slicerList>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E59760-5AC9-455A-80EE-DDABEC40B092}">
  <sheetPr codeName="Sheet3">
    <pageSetUpPr fitToPage="1"/>
  </sheetPr>
  <dimension ref="B2:I103"/>
  <sheetViews>
    <sheetView showGridLines="0" showRowColHeaders="0" zoomScaleNormal="100" workbookViewId="0">
      <selection activeCell="K34" sqref="K34"/>
    </sheetView>
  </sheetViews>
  <sheetFormatPr defaultRowHeight="14.5" x14ac:dyDescent="0.35"/>
  <cols>
    <col min="1" max="1" width="5.1796875" customWidth="1"/>
    <col min="2" max="2" width="5.1796875" style="5" customWidth="1"/>
    <col min="3" max="3" width="26" customWidth="1"/>
    <col min="4" max="4" width="6" customWidth="1"/>
    <col min="5" max="9" width="6" style="5" customWidth="1"/>
    <col min="10" max="10" width="13.1796875" bestFit="1" customWidth="1"/>
    <col min="12" max="12" width="12.54296875" bestFit="1" customWidth="1"/>
    <col min="13" max="13" width="11.7265625" bestFit="1" customWidth="1"/>
    <col min="14" max="15" width="13.54296875" bestFit="1" customWidth="1"/>
  </cols>
  <sheetData>
    <row r="2" spans="2:9" s="3" customFormat="1" ht="23.5" x14ac:dyDescent="0.55000000000000004">
      <c r="B2" s="3" t="s">
        <v>26</v>
      </c>
      <c r="E2" s="4"/>
      <c r="F2" s="4"/>
      <c r="G2" s="4"/>
      <c r="H2" s="4"/>
      <c r="I2" s="4"/>
    </row>
    <row r="12" spans="2:9" x14ac:dyDescent="0.35">
      <c r="B12"/>
      <c r="C12" s="1" t="s">
        <v>16</v>
      </c>
      <c r="E12"/>
      <c r="I12"/>
    </row>
    <row r="13" spans="2:9" ht="84.5" x14ac:dyDescent="0.35">
      <c r="B13"/>
      <c r="E13" s="9" t="s">
        <v>139</v>
      </c>
      <c r="F13" s="9" t="s">
        <v>138</v>
      </c>
      <c r="G13" s="9" t="s">
        <v>42</v>
      </c>
      <c r="H13" s="9" t="s">
        <v>19</v>
      </c>
      <c r="I13"/>
    </row>
    <row r="14" spans="2:9" x14ac:dyDescent="0.35">
      <c r="B14" s="5">
        <f>IF(ISBLANK(C14),"",ROW()-ROW($C$13))</f>
        <v>1</v>
      </c>
      <c r="C14" t="s">
        <v>50</v>
      </c>
      <c r="D14" t="s">
        <v>56</v>
      </c>
      <c r="E14" s="5">
        <v>98</v>
      </c>
      <c r="F14" s="5">
        <v>98</v>
      </c>
      <c r="G14" s="5">
        <v>99</v>
      </c>
      <c r="H14" s="5">
        <v>295</v>
      </c>
      <c r="I14"/>
    </row>
    <row r="15" spans="2:9" x14ac:dyDescent="0.35">
      <c r="B15" s="5">
        <f t="shared" ref="B15:B78" si="0">IF(ISBLANK(C15),"",ROW()-ROW($C$13))</f>
        <v>2</v>
      </c>
      <c r="C15" t="s">
        <v>106</v>
      </c>
      <c r="D15" t="s">
        <v>10</v>
      </c>
      <c r="E15" s="5">
        <v>91</v>
      </c>
      <c r="F15" s="5">
        <v>89</v>
      </c>
      <c r="G15" s="5">
        <v>91</v>
      </c>
      <c r="H15" s="5">
        <v>271</v>
      </c>
      <c r="I15"/>
    </row>
    <row r="16" spans="2:9" x14ac:dyDescent="0.35">
      <c r="B16" s="5">
        <f t="shared" si="0"/>
        <v>3</v>
      </c>
      <c r="C16" t="s">
        <v>20</v>
      </c>
      <c r="D16" t="s">
        <v>10</v>
      </c>
      <c r="E16" s="5">
        <v>93</v>
      </c>
      <c r="F16" s="5">
        <v>79</v>
      </c>
      <c r="G16" s="5">
        <v>94</v>
      </c>
      <c r="H16" s="5">
        <v>266</v>
      </c>
      <c r="I16"/>
    </row>
    <row r="17" spans="2:9" x14ac:dyDescent="0.35">
      <c r="B17" s="5">
        <f t="shared" si="0"/>
        <v>4</v>
      </c>
      <c r="C17" t="s">
        <v>49</v>
      </c>
      <c r="D17" t="s">
        <v>12</v>
      </c>
      <c r="E17" s="5">
        <v>83</v>
      </c>
      <c r="F17" s="5">
        <v>88</v>
      </c>
      <c r="G17" s="5">
        <v>92</v>
      </c>
      <c r="H17" s="5">
        <v>263</v>
      </c>
      <c r="I17"/>
    </row>
    <row r="18" spans="2:9" x14ac:dyDescent="0.35">
      <c r="B18" s="5">
        <f t="shared" si="0"/>
        <v>5</v>
      </c>
      <c r="C18" t="s">
        <v>30</v>
      </c>
      <c r="D18" t="s">
        <v>12</v>
      </c>
      <c r="E18" s="5">
        <v>87</v>
      </c>
      <c r="F18" s="5">
        <v>81</v>
      </c>
      <c r="G18" s="5">
        <v>93</v>
      </c>
      <c r="H18" s="5">
        <v>261</v>
      </c>
      <c r="I18"/>
    </row>
    <row r="19" spans="2:9" x14ac:dyDescent="0.35">
      <c r="B19" s="5">
        <f t="shared" si="0"/>
        <v>6</v>
      </c>
      <c r="C19" t="s">
        <v>53</v>
      </c>
      <c r="D19" t="s">
        <v>34</v>
      </c>
      <c r="E19" s="5">
        <v>74</v>
      </c>
      <c r="F19" s="5">
        <v>88</v>
      </c>
      <c r="G19" s="5">
        <v>88</v>
      </c>
      <c r="H19" s="5">
        <v>250</v>
      </c>
      <c r="I19"/>
    </row>
    <row r="20" spans="2:9" x14ac:dyDescent="0.35">
      <c r="B20" s="5">
        <f t="shared" si="0"/>
        <v>7</v>
      </c>
      <c r="C20" t="s">
        <v>64</v>
      </c>
      <c r="D20" t="s">
        <v>33</v>
      </c>
      <c r="E20" s="5">
        <v>78</v>
      </c>
      <c r="F20" s="5">
        <v>86</v>
      </c>
      <c r="G20" s="5">
        <v>84</v>
      </c>
      <c r="H20" s="5">
        <v>248</v>
      </c>
      <c r="I20"/>
    </row>
    <row r="21" spans="2:9" x14ac:dyDescent="0.35">
      <c r="B21" s="5">
        <f t="shared" si="0"/>
        <v>8</v>
      </c>
      <c r="C21" t="s">
        <v>40</v>
      </c>
      <c r="D21" t="s">
        <v>13</v>
      </c>
      <c r="E21" s="5">
        <v>73</v>
      </c>
      <c r="F21" s="5">
        <v>78</v>
      </c>
      <c r="G21" s="5">
        <v>89</v>
      </c>
      <c r="H21" s="5">
        <v>240</v>
      </c>
      <c r="I21"/>
    </row>
    <row r="22" spans="2:9" x14ac:dyDescent="0.35">
      <c r="B22" s="5">
        <f t="shared" si="0"/>
        <v>9</v>
      </c>
      <c r="C22" t="s">
        <v>21</v>
      </c>
      <c r="D22" t="s">
        <v>11</v>
      </c>
      <c r="E22" s="5">
        <v>72</v>
      </c>
      <c r="F22" s="5">
        <v>83</v>
      </c>
      <c r="G22" s="5">
        <v>85</v>
      </c>
      <c r="H22" s="5">
        <v>240</v>
      </c>
      <c r="I22"/>
    </row>
    <row r="23" spans="2:9" x14ac:dyDescent="0.35">
      <c r="B23" s="5">
        <f t="shared" si="0"/>
        <v>10</v>
      </c>
      <c r="C23" t="s">
        <v>5</v>
      </c>
      <c r="D23" t="s">
        <v>10</v>
      </c>
      <c r="E23" s="5">
        <v>68</v>
      </c>
      <c r="F23" s="5">
        <v>80</v>
      </c>
      <c r="G23" s="5">
        <v>80</v>
      </c>
      <c r="H23" s="5">
        <v>228</v>
      </c>
      <c r="I23"/>
    </row>
    <row r="24" spans="2:9" x14ac:dyDescent="0.35">
      <c r="B24" s="5">
        <f t="shared" si="0"/>
        <v>11</v>
      </c>
      <c r="C24" t="s">
        <v>17</v>
      </c>
      <c r="D24" t="s">
        <v>8</v>
      </c>
      <c r="E24" s="5">
        <v>66</v>
      </c>
      <c r="F24" s="5">
        <v>64</v>
      </c>
      <c r="G24" s="5">
        <v>73</v>
      </c>
      <c r="H24" s="5">
        <v>203</v>
      </c>
      <c r="I24"/>
    </row>
    <row r="25" spans="2:9" x14ac:dyDescent="0.35">
      <c r="B25" s="5">
        <f t="shared" si="0"/>
        <v>12</v>
      </c>
      <c r="C25" t="s">
        <v>55</v>
      </c>
      <c r="D25" t="s">
        <v>13</v>
      </c>
      <c r="F25" s="5">
        <v>100</v>
      </c>
      <c r="G25" s="5">
        <v>100</v>
      </c>
      <c r="H25" s="5">
        <v>200</v>
      </c>
      <c r="I25"/>
    </row>
    <row r="26" spans="2:9" x14ac:dyDescent="0.35">
      <c r="B26" s="5">
        <f t="shared" si="0"/>
        <v>13</v>
      </c>
      <c r="C26" t="s">
        <v>71</v>
      </c>
      <c r="D26" t="s">
        <v>46</v>
      </c>
      <c r="E26" s="5">
        <v>62</v>
      </c>
      <c r="F26" s="5">
        <v>65</v>
      </c>
      <c r="G26" s="5">
        <v>71</v>
      </c>
      <c r="H26" s="5">
        <v>198</v>
      </c>
      <c r="I26"/>
    </row>
    <row r="27" spans="2:9" x14ac:dyDescent="0.35">
      <c r="B27" s="5">
        <f t="shared" si="0"/>
        <v>14</v>
      </c>
      <c r="C27" t="s">
        <v>100</v>
      </c>
      <c r="D27" t="s">
        <v>61</v>
      </c>
      <c r="E27" s="5">
        <v>99</v>
      </c>
      <c r="F27" s="5">
        <v>96</v>
      </c>
      <c r="H27" s="5">
        <v>195</v>
      </c>
      <c r="I27"/>
    </row>
    <row r="28" spans="2:9" x14ac:dyDescent="0.35">
      <c r="B28" s="5">
        <f t="shared" si="0"/>
        <v>15</v>
      </c>
      <c r="C28" t="s">
        <v>58</v>
      </c>
      <c r="D28" t="s">
        <v>41</v>
      </c>
      <c r="F28" s="5">
        <v>99</v>
      </c>
      <c r="G28" s="5">
        <v>95</v>
      </c>
      <c r="H28" s="5">
        <v>194</v>
      </c>
      <c r="I28"/>
    </row>
    <row r="29" spans="2:9" x14ac:dyDescent="0.35">
      <c r="B29" s="5">
        <f t="shared" si="0"/>
        <v>16</v>
      </c>
      <c r="C29" t="s">
        <v>75</v>
      </c>
      <c r="D29" t="s">
        <v>10</v>
      </c>
      <c r="E29" s="5">
        <v>65</v>
      </c>
      <c r="F29" s="5">
        <v>62</v>
      </c>
      <c r="G29" s="5">
        <v>66</v>
      </c>
      <c r="H29" s="5">
        <v>193</v>
      </c>
      <c r="I29"/>
    </row>
    <row r="30" spans="2:9" x14ac:dyDescent="0.35">
      <c r="B30" s="5">
        <f t="shared" si="0"/>
        <v>17</v>
      </c>
      <c r="C30" t="s">
        <v>51</v>
      </c>
      <c r="D30" t="s">
        <v>14</v>
      </c>
      <c r="E30" s="5">
        <v>95</v>
      </c>
      <c r="G30" s="5">
        <v>96</v>
      </c>
      <c r="H30" s="5">
        <v>191</v>
      </c>
      <c r="I30"/>
    </row>
    <row r="31" spans="2:9" x14ac:dyDescent="0.35">
      <c r="B31" s="5">
        <f t="shared" si="0"/>
        <v>18</v>
      </c>
      <c r="C31" t="s">
        <v>102</v>
      </c>
      <c r="D31" t="s">
        <v>34</v>
      </c>
      <c r="E31" s="5">
        <v>92</v>
      </c>
      <c r="F31" s="5">
        <v>94</v>
      </c>
      <c r="H31" s="5">
        <v>186</v>
      </c>
      <c r="I31"/>
    </row>
    <row r="32" spans="2:9" x14ac:dyDescent="0.35">
      <c r="B32" s="5">
        <f t="shared" si="0"/>
        <v>19</v>
      </c>
      <c r="C32" t="s">
        <v>60</v>
      </c>
      <c r="D32" t="s">
        <v>61</v>
      </c>
      <c r="F32" s="5">
        <v>91</v>
      </c>
      <c r="G32" s="5">
        <v>90</v>
      </c>
      <c r="H32" s="5">
        <v>181</v>
      </c>
      <c r="I32"/>
    </row>
    <row r="33" spans="2:9" x14ac:dyDescent="0.35">
      <c r="B33" s="5">
        <f t="shared" si="0"/>
        <v>20</v>
      </c>
      <c r="C33" t="s">
        <v>59</v>
      </c>
      <c r="D33" t="s">
        <v>34</v>
      </c>
      <c r="F33" s="5">
        <v>87</v>
      </c>
      <c r="G33" s="5">
        <v>91</v>
      </c>
      <c r="H33" s="5">
        <v>178</v>
      </c>
      <c r="I33"/>
    </row>
    <row r="34" spans="2:9" x14ac:dyDescent="0.35">
      <c r="B34" s="5">
        <f t="shared" si="0"/>
        <v>21</v>
      </c>
      <c r="C34" t="s">
        <v>57</v>
      </c>
      <c r="D34" t="s">
        <v>9</v>
      </c>
      <c r="E34" s="5">
        <v>81</v>
      </c>
      <c r="G34" s="5">
        <v>97</v>
      </c>
      <c r="H34" s="5">
        <v>178</v>
      </c>
      <c r="I34"/>
    </row>
    <row r="35" spans="2:9" x14ac:dyDescent="0.35">
      <c r="B35" s="5">
        <f t="shared" si="0"/>
        <v>22</v>
      </c>
      <c r="C35" t="s">
        <v>125</v>
      </c>
      <c r="D35" t="s">
        <v>18</v>
      </c>
      <c r="E35" s="5">
        <v>63</v>
      </c>
      <c r="F35" s="5">
        <v>51</v>
      </c>
      <c r="G35" s="5">
        <v>63</v>
      </c>
      <c r="H35" s="5">
        <v>177</v>
      </c>
      <c r="I35"/>
    </row>
    <row r="36" spans="2:9" x14ac:dyDescent="0.35">
      <c r="B36" s="5">
        <f t="shared" si="0"/>
        <v>23</v>
      </c>
      <c r="C36" t="s">
        <v>112</v>
      </c>
      <c r="D36" t="s">
        <v>38</v>
      </c>
      <c r="E36" s="5">
        <v>94</v>
      </c>
      <c r="F36" s="5">
        <v>77</v>
      </c>
      <c r="H36" s="5">
        <v>171</v>
      </c>
      <c r="I36"/>
    </row>
    <row r="37" spans="2:9" x14ac:dyDescent="0.35">
      <c r="B37" s="5">
        <f t="shared" si="0"/>
        <v>24</v>
      </c>
      <c r="C37" t="s">
        <v>104</v>
      </c>
      <c r="D37" t="s">
        <v>13</v>
      </c>
      <c r="E37" s="5">
        <v>79</v>
      </c>
      <c r="F37" s="5">
        <v>92</v>
      </c>
      <c r="H37" s="5">
        <v>171</v>
      </c>
      <c r="I37"/>
    </row>
    <row r="38" spans="2:9" x14ac:dyDescent="0.35">
      <c r="B38" s="5">
        <f t="shared" si="0"/>
        <v>25</v>
      </c>
      <c r="C38" t="s">
        <v>114</v>
      </c>
      <c r="D38" t="s">
        <v>38</v>
      </c>
      <c r="E38" s="5">
        <v>96</v>
      </c>
      <c r="F38" s="5">
        <v>74</v>
      </c>
      <c r="H38" s="5">
        <v>170</v>
      </c>
      <c r="I38"/>
    </row>
    <row r="39" spans="2:9" x14ac:dyDescent="0.35">
      <c r="B39" s="5">
        <f t="shared" si="0"/>
        <v>26</v>
      </c>
      <c r="C39" t="s">
        <v>108</v>
      </c>
      <c r="D39" t="s">
        <v>109</v>
      </c>
      <c r="E39" s="5">
        <v>85</v>
      </c>
      <c r="F39" s="5">
        <v>84</v>
      </c>
      <c r="H39" s="5">
        <v>169</v>
      </c>
      <c r="I39"/>
    </row>
    <row r="40" spans="2:9" x14ac:dyDescent="0.35">
      <c r="B40" s="5">
        <f t="shared" si="0"/>
        <v>27</v>
      </c>
      <c r="C40" t="s">
        <v>62</v>
      </c>
      <c r="D40" t="s">
        <v>43</v>
      </c>
      <c r="F40" s="5">
        <v>82</v>
      </c>
      <c r="G40" s="5">
        <v>87</v>
      </c>
      <c r="H40" s="5">
        <v>169</v>
      </c>
      <c r="I40"/>
    </row>
    <row r="41" spans="2:9" x14ac:dyDescent="0.35">
      <c r="B41" s="5">
        <f t="shared" si="0"/>
        <v>28</v>
      </c>
      <c r="C41" t="s">
        <v>107</v>
      </c>
      <c r="D41" t="s">
        <v>13</v>
      </c>
      <c r="E41" s="5">
        <v>82</v>
      </c>
      <c r="F41" s="5">
        <v>85</v>
      </c>
      <c r="H41" s="5">
        <v>167</v>
      </c>
      <c r="I41"/>
    </row>
    <row r="42" spans="2:9" x14ac:dyDescent="0.35">
      <c r="B42" s="5">
        <f t="shared" si="0"/>
        <v>29</v>
      </c>
      <c r="C42" t="s">
        <v>79</v>
      </c>
      <c r="D42" t="s">
        <v>18</v>
      </c>
      <c r="E42" s="5">
        <v>57</v>
      </c>
      <c r="F42" s="5">
        <v>50</v>
      </c>
      <c r="G42" s="5">
        <v>60</v>
      </c>
      <c r="H42" s="5">
        <v>167</v>
      </c>
      <c r="I42"/>
    </row>
    <row r="43" spans="2:9" x14ac:dyDescent="0.35">
      <c r="B43" s="5">
        <f t="shared" si="0"/>
        <v>30</v>
      </c>
      <c r="C43" t="s">
        <v>105</v>
      </c>
      <c r="D43" t="s">
        <v>45</v>
      </c>
      <c r="E43" s="5">
        <v>77</v>
      </c>
      <c r="F43" s="5">
        <v>90</v>
      </c>
      <c r="H43" s="5">
        <v>167</v>
      </c>
      <c r="I43"/>
    </row>
    <row r="44" spans="2:9" x14ac:dyDescent="0.35">
      <c r="B44" s="5">
        <f t="shared" si="0"/>
        <v>31</v>
      </c>
      <c r="C44" t="s">
        <v>37</v>
      </c>
      <c r="D44" t="s">
        <v>34</v>
      </c>
      <c r="F44" s="5">
        <v>68</v>
      </c>
      <c r="G44" s="5">
        <v>83</v>
      </c>
      <c r="H44" s="5">
        <v>151</v>
      </c>
      <c r="I44"/>
    </row>
    <row r="45" spans="2:9" x14ac:dyDescent="0.35">
      <c r="B45" s="5">
        <f t="shared" si="0"/>
        <v>32</v>
      </c>
      <c r="C45" t="s">
        <v>54</v>
      </c>
      <c r="D45" t="s">
        <v>10</v>
      </c>
      <c r="E45" s="5">
        <v>72</v>
      </c>
      <c r="G45" s="5">
        <v>72</v>
      </c>
      <c r="H45" s="5">
        <v>144</v>
      </c>
      <c r="I45"/>
    </row>
    <row r="46" spans="2:9" x14ac:dyDescent="0.35">
      <c r="B46" s="5">
        <f t="shared" si="0"/>
        <v>33</v>
      </c>
      <c r="C46" t="s">
        <v>69</v>
      </c>
      <c r="D46" t="s">
        <v>36</v>
      </c>
      <c r="F46" s="5">
        <v>67</v>
      </c>
      <c r="G46" s="5">
        <v>76</v>
      </c>
      <c r="H46" s="5">
        <v>143</v>
      </c>
      <c r="I46"/>
    </row>
    <row r="47" spans="2:9" x14ac:dyDescent="0.35">
      <c r="B47" s="5">
        <f t="shared" si="0"/>
        <v>34</v>
      </c>
      <c r="C47" t="s">
        <v>115</v>
      </c>
      <c r="D47" t="s">
        <v>33</v>
      </c>
      <c r="E47" s="5">
        <v>69</v>
      </c>
      <c r="F47" s="5">
        <v>73</v>
      </c>
      <c r="H47" s="5">
        <v>142</v>
      </c>
      <c r="I47"/>
    </row>
    <row r="48" spans="2:9" x14ac:dyDescent="0.35">
      <c r="B48" s="5">
        <f t="shared" si="0"/>
        <v>35</v>
      </c>
      <c r="C48" t="s">
        <v>39</v>
      </c>
      <c r="D48" t="s">
        <v>56</v>
      </c>
      <c r="F48" s="5">
        <v>69</v>
      </c>
      <c r="G48" s="5">
        <v>70</v>
      </c>
      <c r="H48" s="5">
        <v>139</v>
      </c>
      <c r="I48"/>
    </row>
    <row r="49" spans="2:9" x14ac:dyDescent="0.35">
      <c r="B49" s="5">
        <f t="shared" si="0"/>
        <v>36</v>
      </c>
      <c r="C49" t="s">
        <v>66</v>
      </c>
      <c r="D49" t="s">
        <v>18</v>
      </c>
      <c r="F49" s="5">
        <v>56</v>
      </c>
      <c r="G49" s="5">
        <v>81</v>
      </c>
      <c r="H49" s="5">
        <v>137</v>
      </c>
      <c r="I49"/>
    </row>
    <row r="50" spans="2:9" x14ac:dyDescent="0.35">
      <c r="B50" s="5">
        <f t="shared" si="0"/>
        <v>37</v>
      </c>
      <c r="C50" t="s">
        <v>81</v>
      </c>
      <c r="D50" t="s">
        <v>11</v>
      </c>
      <c r="F50" s="5">
        <v>76</v>
      </c>
      <c r="G50" s="5">
        <v>59</v>
      </c>
      <c r="H50" s="5">
        <v>135</v>
      </c>
      <c r="I50"/>
    </row>
    <row r="51" spans="2:9" x14ac:dyDescent="0.35">
      <c r="B51" s="5">
        <f t="shared" si="0"/>
        <v>38</v>
      </c>
      <c r="C51" t="s">
        <v>117</v>
      </c>
      <c r="D51" t="s">
        <v>33</v>
      </c>
      <c r="E51" s="5">
        <v>64</v>
      </c>
      <c r="F51" s="5">
        <v>71</v>
      </c>
      <c r="H51" s="5">
        <v>135</v>
      </c>
      <c r="I51"/>
    </row>
    <row r="52" spans="2:9" x14ac:dyDescent="0.35">
      <c r="B52" s="5">
        <f t="shared" si="0"/>
        <v>39</v>
      </c>
      <c r="C52" t="s">
        <v>72</v>
      </c>
      <c r="D52" t="s">
        <v>44</v>
      </c>
      <c r="F52" s="5">
        <v>60</v>
      </c>
      <c r="G52" s="5">
        <v>69</v>
      </c>
      <c r="H52" s="5">
        <v>129</v>
      </c>
      <c r="I52"/>
    </row>
    <row r="53" spans="2:9" x14ac:dyDescent="0.35">
      <c r="B53" s="5">
        <f t="shared" si="0"/>
        <v>40</v>
      </c>
      <c r="C53" t="s">
        <v>80</v>
      </c>
      <c r="D53" t="s">
        <v>11</v>
      </c>
      <c r="F53" s="5">
        <v>63</v>
      </c>
      <c r="G53" s="5">
        <v>61</v>
      </c>
      <c r="H53" s="5">
        <v>124</v>
      </c>
      <c r="I53"/>
    </row>
    <row r="54" spans="2:9" x14ac:dyDescent="0.35">
      <c r="B54" s="5">
        <f t="shared" si="0"/>
        <v>41</v>
      </c>
      <c r="C54" t="s">
        <v>76</v>
      </c>
      <c r="D54" t="s">
        <v>35</v>
      </c>
      <c r="F54" s="5">
        <v>55</v>
      </c>
      <c r="G54" s="5">
        <v>65</v>
      </c>
      <c r="H54" s="5">
        <v>120</v>
      </c>
      <c r="I54"/>
    </row>
    <row r="55" spans="2:9" x14ac:dyDescent="0.35">
      <c r="B55" s="5">
        <f t="shared" si="0"/>
        <v>42</v>
      </c>
      <c r="C55" t="s">
        <v>120</v>
      </c>
      <c r="D55" t="s">
        <v>14</v>
      </c>
      <c r="E55" s="5">
        <v>60</v>
      </c>
      <c r="F55" s="5">
        <v>58</v>
      </c>
      <c r="H55" s="5">
        <v>118</v>
      </c>
      <c r="I55"/>
    </row>
    <row r="56" spans="2:9" x14ac:dyDescent="0.35">
      <c r="B56" s="5">
        <f t="shared" si="0"/>
        <v>43</v>
      </c>
      <c r="C56" t="s">
        <v>123</v>
      </c>
      <c r="D56" t="s">
        <v>9</v>
      </c>
      <c r="E56" s="5">
        <v>59</v>
      </c>
      <c r="F56" s="5">
        <v>53</v>
      </c>
      <c r="H56" s="5">
        <v>112</v>
      </c>
      <c r="I56"/>
    </row>
    <row r="57" spans="2:9" x14ac:dyDescent="0.35">
      <c r="B57" s="5">
        <f t="shared" si="0"/>
        <v>44</v>
      </c>
      <c r="C57" t="s">
        <v>235</v>
      </c>
      <c r="D57" t="s">
        <v>236</v>
      </c>
      <c r="E57" s="5">
        <v>100</v>
      </c>
      <c r="H57" s="5">
        <v>100</v>
      </c>
      <c r="I57"/>
    </row>
    <row r="58" spans="2:9" x14ac:dyDescent="0.35">
      <c r="B58" s="5">
        <f t="shared" si="0"/>
        <v>45</v>
      </c>
      <c r="C58" t="s">
        <v>48</v>
      </c>
      <c r="D58" t="s">
        <v>45</v>
      </c>
      <c r="E58" s="5">
        <v>0</v>
      </c>
      <c r="G58" s="5">
        <v>98</v>
      </c>
      <c r="H58" s="5">
        <v>98</v>
      </c>
      <c r="I58"/>
    </row>
    <row r="59" spans="2:9" x14ac:dyDescent="0.35">
      <c r="B59" s="5">
        <f t="shared" si="0"/>
        <v>46</v>
      </c>
      <c r="C59" t="s">
        <v>99</v>
      </c>
      <c r="D59" t="s">
        <v>10</v>
      </c>
      <c r="F59" s="5">
        <v>97</v>
      </c>
      <c r="H59" s="5">
        <v>97</v>
      </c>
      <c r="I59"/>
    </row>
    <row r="60" spans="2:9" x14ac:dyDescent="0.35">
      <c r="B60" s="5">
        <f t="shared" si="0"/>
        <v>47</v>
      </c>
      <c r="C60" t="s">
        <v>237</v>
      </c>
      <c r="D60" t="s">
        <v>8</v>
      </c>
      <c r="E60" s="5">
        <v>97</v>
      </c>
      <c r="H60" s="5">
        <v>97</v>
      </c>
      <c r="I60"/>
    </row>
    <row r="61" spans="2:9" x14ac:dyDescent="0.35">
      <c r="B61" s="5">
        <f t="shared" si="0"/>
        <v>48</v>
      </c>
      <c r="C61" t="s">
        <v>101</v>
      </c>
      <c r="D61" t="s">
        <v>9</v>
      </c>
      <c r="F61" s="5">
        <v>95</v>
      </c>
      <c r="H61" s="5">
        <v>95</v>
      </c>
      <c r="I61"/>
    </row>
    <row r="62" spans="2:9" x14ac:dyDescent="0.35">
      <c r="B62" s="5">
        <f t="shared" si="0"/>
        <v>49</v>
      </c>
      <c r="C62" t="s">
        <v>103</v>
      </c>
      <c r="D62" t="s">
        <v>10</v>
      </c>
      <c r="F62" s="5">
        <v>93</v>
      </c>
      <c r="H62" s="5">
        <v>93</v>
      </c>
      <c r="I62"/>
    </row>
    <row r="63" spans="2:9" x14ac:dyDescent="0.35">
      <c r="B63" s="5">
        <f t="shared" si="0"/>
        <v>50</v>
      </c>
      <c r="C63" t="s">
        <v>238</v>
      </c>
      <c r="D63" t="s">
        <v>239</v>
      </c>
      <c r="E63" s="5">
        <v>90</v>
      </c>
      <c r="H63" s="5">
        <v>90</v>
      </c>
      <c r="I63"/>
    </row>
    <row r="64" spans="2:9" x14ac:dyDescent="0.35">
      <c r="B64" s="5">
        <f t="shared" si="0"/>
        <v>51</v>
      </c>
      <c r="C64" t="s">
        <v>240</v>
      </c>
      <c r="D64" t="s">
        <v>34</v>
      </c>
      <c r="E64" s="5">
        <v>89</v>
      </c>
      <c r="H64" s="5">
        <v>89</v>
      </c>
      <c r="I64"/>
    </row>
    <row r="65" spans="2:9" x14ac:dyDescent="0.35">
      <c r="B65" s="5">
        <f t="shared" si="0"/>
        <v>52</v>
      </c>
      <c r="C65" t="s">
        <v>241</v>
      </c>
      <c r="D65" t="s">
        <v>35</v>
      </c>
      <c r="E65" s="5">
        <v>88</v>
      </c>
      <c r="H65" s="5">
        <v>88</v>
      </c>
      <c r="I65"/>
    </row>
    <row r="66" spans="2:9" x14ac:dyDescent="0.35">
      <c r="B66" s="5">
        <f t="shared" si="0"/>
        <v>53</v>
      </c>
      <c r="C66" t="s">
        <v>63</v>
      </c>
      <c r="D66" t="s">
        <v>35</v>
      </c>
      <c r="G66" s="5">
        <v>86</v>
      </c>
      <c r="H66" s="5">
        <v>86</v>
      </c>
      <c r="I66"/>
    </row>
    <row r="67" spans="2:9" x14ac:dyDescent="0.35">
      <c r="B67" s="5">
        <f t="shared" si="0"/>
        <v>54</v>
      </c>
      <c r="C67" t="s">
        <v>242</v>
      </c>
      <c r="D67" t="s">
        <v>243</v>
      </c>
      <c r="E67" s="5">
        <v>86</v>
      </c>
      <c r="H67" s="5">
        <v>86</v>
      </c>
      <c r="I67"/>
    </row>
    <row r="68" spans="2:9" x14ac:dyDescent="0.35">
      <c r="B68" s="5">
        <f t="shared" si="0"/>
        <v>55</v>
      </c>
      <c r="C68" t="s">
        <v>244</v>
      </c>
      <c r="D68" t="s">
        <v>10</v>
      </c>
      <c r="E68" s="5">
        <v>84</v>
      </c>
      <c r="H68" s="5">
        <v>84</v>
      </c>
      <c r="I68"/>
    </row>
    <row r="69" spans="2:9" x14ac:dyDescent="0.35">
      <c r="B69" s="5">
        <f t="shared" si="0"/>
        <v>56</v>
      </c>
      <c r="C69" t="s">
        <v>65</v>
      </c>
      <c r="D69" t="s">
        <v>47</v>
      </c>
      <c r="G69" s="5">
        <v>82</v>
      </c>
      <c r="H69" s="5">
        <v>82</v>
      </c>
      <c r="I69"/>
    </row>
    <row r="70" spans="2:9" x14ac:dyDescent="0.35">
      <c r="B70" s="5">
        <f t="shared" si="0"/>
        <v>57</v>
      </c>
      <c r="C70" t="s">
        <v>110</v>
      </c>
      <c r="D70" t="s">
        <v>111</v>
      </c>
      <c r="F70" s="5">
        <v>80</v>
      </c>
      <c r="H70" s="5">
        <v>80</v>
      </c>
      <c r="I70"/>
    </row>
    <row r="71" spans="2:9" x14ac:dyDescent="0.35">
      <c r="B71" s="5">
        <f t="shared" si="0"/>
        <v>58</v>
      </c>
      <c r="C71" t="s">
        <v>245</v>
      </c>
      <c r="D71" t="s">
        <v>8</v>
      </c>
      <c r="E71" s="5">
        <v>80</v>
      </c>
      <c r="H71" s="5">
        <v>80</v>
      </c>
      <c r="I71"/>
    </row>
    <row r="72" spans="2:9" x14ac:dyDescent="0.35">
      <c r="B72" s="5">
        <f t="shared" si="0"/>
        <v>59</v>
      </c>
      <c r="C72" t="s">
        <v>31</v>
      </c>
      <c r="D72" t="s">
        <v>47</v>
      </c>
      <c r="G72" s="5">
        <v>79</v>
      </c>
      <c r="H72" s="5">
        <v>79</v>
      </c>
      <c r="I72"/>
    </row>
    <row r="73" spans="2:9" x14ac:dyDescent="0.35">
      <c r="B73" s="5">
        <f t="shared" si="0"/>
        <v>60</v>
      </c>
      <c r="C73" t="s">
        <v>67</v>
      </c>
      <c r="D73" t="s">
        <v>18</v>
      </c>
      <c r="G73" s="5">
        <v>78</v>
      </c>
      <c r="H73" s="5">
        <v>78</v>
      </c>
      <c r="I73"/>
    </row>
    <row r="74" spans="2:9" x14ac:dyDescent="0.35">
      <c r="B74" s="5">
        <f t="shared" si="0"/>
        <v>61</v>
      </c>
      <c r="C74" t="s">
        <v>68</v>
      </c>
      <c r="D74" t="s">
        <v>9</v>
      </c>
      <c r="G74" s="5">
        <v>77</v>
      </c>
      <c r="H74" s="5">
        <v>77</v>
      </c>
      <c r="I74"/>
    </row>
    <row r="75" spans="2:9" x14ac:dyDescent="0.35">
      <c r="B75" s="5">
        <f t="shared" si="0"/>
        <v>62</v>
      </c>
      <c r="C75" t="s">
        <v>246</v>
      </c>
      <c r="D75" t="s">
        <v>243</v>
      </c>
      <c r="E75" s="5">
        <v>76</v>
      </c>
      <c r="H75" s="5">
        <v>76</v>
      </c>
      <c r="I75"/>
    </row>
    <row r="76" spans="2:9" x14ac:dyDescent="0.35">
      <c r="B76" s="5">
        <f t="shared" si="0"/>
        <v>63</v>
      </c>
      <c r="C76" t="s">
        <v>247</v>
      </c>
      <c r="D76" t="s">
        <v>45</v>
      </c>
      <c r="E76" s="5">
        <v>75</v>
      </c>
      <c r="H76" s="5">
        <v>75</v>
      </c>
      <c r="I76"/>
    </row>
    <row r="77" spans="2:9" x14ac:dyDescent="0.35">
      <c r="B77" s="5">
        <f t="shared" si="0"/>
        <v>64</v>
      </c>
      <c r="C77" t="s">
        <v>70</v>
      </c>
      <c r="D77" t="s">
        <v>41</v>
      </c>
      <c r="G77" s="5">
        <v>75</v>
      </c>
      <c r="H77" s="5">
        <v>75</v>
      </c>
      <c r="I77"/>
    </row>
    <row r="78" spans="2:9" x14ac:dyDescent="0.35">
      <c r="B78" s="5">
        <f t="shared" si="0"/>
        <v>65</v>
      </c>
      <c r="C78" t="s">
        <v>113</v>
      </c>
      <c r="D78" t="s">
        <v>12</v>
      </c>
      <c r="F78" s="5">
        <v>75</v>
      </c>
      <c r="H78" s="5">
        <v>75</v>
      </c>
      <c r="I78"/>
    </row>
    <row r="79" spans="2:9" x14ac:dyDescent="0.35">
      <c r="B79" s="5">
        <f t="shared" ref="B79:B97" si="1">IF(ISBLANK(C79),"",ROW()-ROW($C$13))</f>
        <v>66</v>
      </c>
      <c r="C79" t="s">
        <v>52</v>
      </c>
      <c r="D79" t="s">
        <v>11</v>
      </c>
      <c r="G79" s="5">
        <v>74</v>
      </c>
      <c r="H79" s="5">
        <v>74</v>
      </c>
      <c r="I79"/>
    </row>
    <row r="80" spans="2:9" x14ac:dyDescent="0.35">
      <c r="B80" s="5">
        <f t="shared" si="1"/>
        <v>67</v>
      </c>
      <c r="C80" t="s">
        <v>116</v>
      </c>
      <c r="D80" t="s">
        <v>35</v>
      </c>
      <c r="F80" s="5">
        <v>72</v>
      </c>
      <c r="H80" s="5">
        <v>72</v>
      </c>
      <c r="I80"/>
    </row>
    <row r="81" spans="2:9" x14ac:dyDescent="0.35">
      <c r="B81" s="5">
        <f t="shared" si="1"/>
        <v>68</v>
      </c>
      <c r="C81" t="s">
        <v>248</v>
      </c>
      <c r="D81" t="s">
        <v>38</v>
      </c>
      <c r="E81" s="5">
        <v>71</v>
      </c>
      <c r="H81" s="5">
        <v>71</v>
      </c>
      <c r="I81"/>
    </row>
    <row r="82" spans="2:9" x14ac:dyDescent="0.35">
      <c r="B82" s="5">
        <f t="shared" si="1"/>
        <v>69</v>
      </c>
      <c r="C82" t="s">
        <v>85</v>
      </c>
      <c r="D82" t="s">
        <v>23</v>
      </c>
      <c r="F82" s="5">
        <v>70</v>
      </c>
      <c r="H82" s="5">
        <v>70</v>
      </c>
      <c r="I82"/>
    </row>
    <row r="83" spans="2:9" x14ac:dyDescent="0.35">
      <c r="B83" s="5">
        <f t="shared" si="1"/>
        <v>70</v>
      </c>
      <c r="C83" t="s">
        <v>249</v>
      </c>
      <c r="D83" t="s">
        <v>12</v>
      </c>
      <c r="E83" s="5">
        <v>70</v>
      </c>
      <c r="H83" s="5">
        <v>70</v>
      </c>
      <c r="I83"/>
    </row>
    <row r="84" spans="2:9" x14ac:dyDescent="0.35">
      <c r="B84" s="5">
        <f t="shared" si="1"/>
        <v>71</v>
      </c>
      <c r="C84" t="s">
        <v>73</v>
      </c>
      <c r="D84" t="s">
        <v>35</v>
      </c>
      <c r="G84" s="5">
        <v>68</v>
      </c>
      <c r="H84" s="5">
        <v>68</v>
      </c>
      <c r="I84"/>
    </row>
    <row r="85" spans="2:9" x14ac:dyDescent="0.35">
      <c r="B85" s="5">
        <f t="shared" si="1"/>
        <v>72</v>
      </c>
      <c r="C85" t="s">
        <v>74</v>
      </c>
      <c r="D85" t="s">
        <v>9</v>
      </c>
      <c r="G85" s="5">
        <v>67</v>
      </c>
      <c r="H85" s="5">
        <v>67</v>
      </c>
      <c r="I85"/>
    </row>
    <row r="86" spans="2:9" x14ac:dyDescent="0.35">
      <c r="B86" s="5">
        <f t="shared" si="1"/>
        <v>73</v>
      </c>
      <c r="C86" t="s">
        <v>250</v>
      </c>
      <c r="D86" t="s">
        <v>44</v>
      </c>
      <c r="E86" s="5">
        <v>67</v>
      </c>
      <c r="H86" s="5">
        <v>67</v>
      </c>
      <c r="I86"/>
    </row>
    <row r="87" spans="2:9" x14ac:dyDescent="0.35">
      <c r="B87" s="5">
        <f t="shared" si="1"/>
        <v>74</v>
      </c>
      <c r="C87" t="s">
        <v>118</v>
      </c>
      <c r="D87" t="s">
        <v>11</v>
      </c>
      <c r="F87" s="5">
        <v>66</v>
      </c>
      <c r="H87" s="5">
        <v>66</v>
      </c>
      <c r="I87"/>
    </row>
    <row r="88" spans="2:9" x14ac:dyDescent="0.35">
      <c r="B88" s="5">
        <f t="shared" si="1"/>
        <v>75</v>
      </c>
      <c r="C88" t="s">
        <v>77</v>
      </c>
      <c r="D88" t="s">
        <v>11</v>
      </c>
      <c r="G88" s="5">
        <v>64</v>
      </c>
      <c r="H88" s="5">
        <v>64</v>
      </c>
      <c r="I88"/>
    </row>
    <row r="89" spans="2:9" x14ac:dyDescent="0.35">
      <c r="B89" s="5">
        <f t="shared" si="1"/>
        <v>76</v>
      </c>
      <c r="C89" t="s">
        <v>78</v>
      </c>
      <c r="D89" t="s">
        <v>18</v>
      </c>
      <c r="G89" s="5">
        <v>62</v>
      </c>
      <c r="H89" s="5">
        <v>62</v>
      </c>
      <c r="I89"/>
    </row>
    <row r="90" spans="2:9" x14ac:dyDescent="0.35">
      <c r="B90" s="5">
        <f t="shared" si="1"/>
        <v>77</v>
      </c>
      <c r="C90" t="s">
        <v>82</v>
      </c>
      <c r="D90" t="s">
        <v>10</v>
      </c>
      <c r="F90" s="5">
        <v>61</v>
      </c>
      <c r="G90" s="5">
        <v>0</v>
      </c>
      <c r="H90" s="5">
        <v>61</v>
      </c>
      <c r="I90"/>
    </row>
    <row r="91" spans="2:9" x14ac:dyDescent="0.35">
      <c r="B91" s="5">
        <f t="shared" si="1"/>
        <v>78</v>
      </c>
      <c r="C91" t="s">
        <v>251</v>
      </c>
      <c r="D91" t="s">
        <v>11</v>
      </c>
      <c r="E91" s="5">
        <v>61</v>
      </c>
      <c r="H91" s="5">
        <v>61</v>
      </c>
      <c r="I91"/>
    </row>
    <row r="92" spans="2:9" x14ac:dyDescent="0.35">
      <c r="B92" s="5">
        <f t="shared" si="1"/>
        <v>79</v>
      </c>
      <c r="C92" t="s">
        <v>119</v>
      </c>
      <c r="D92" t="s">
        <v>109</v>
      </c>
      <c r="F92" s="5">
        <v>59</v>
      </c>
      <c r="H92" s="5">
        <v>59</v>
      </c>
      <c r="I92"/>
    </row>
    <row r="93" spans="2:9" x14ac:dyDescent="0.35">
      <c r="B93" s="5">
        <f t="shared" si="1"/>
        <v>80</v>
      </c>
      <c r="C93" t="s">
        <v>252</v>
      </c>
      <c r="D93" t="s">
        <v>9</v>
      </c>
      <c r="E93" s="5">
        <v>58</v>
      </c>
      <c r="H93" s="5">
        <v>58</v>
      </c>
      <c r="I93"/>
    </row>
    <row r="94" spans="2:9" x14ac:dyDescent="0.35">
      <c r="B94" s="5">
        <f t="shared" si="1"/>
        <v>81</v>
      </c>
      <c r="C94" t="s">
        <v>121</v>
      </c>
      <c r="D94" t="s">
        <v>38</v>
      </c>
      <c r="F94" s="5">
        <v>57</v>
      </c>
      <c r="H94" s="5">
        <v>57</v>
      </c>
      <c r="I94"/>
    </row>
    <row r="95" spans="2:9" x14ac:dyDescent="0.35">
      <c r="B95" s="5">
        <f t="shared" si="1"/>
        <v>82</v>
      </c>
      <c r="C95" t="s">
        <v>122</v>
      </c>
      <c r="D95" t="s">
        <v>14</v>
      </c>
      <c r="F95" s="5">
        <v>54</v>
      </c>
      <c r="H95" s="5">
        <v>54</v>
      </c>
      <c r="I95"/>
    </row>
    <row r="96" spans="2:9" x14ac:dyDescent="0.35">
      <c r="B96" s="5">
        <f t="shared" si="1"/>
        <v>83</v>
      </c>
      <c r="C96" t="s">
        <v>124</v>
      </c>
      <c r="D96" t="s">
        <v>10</v>
      </c>
      <c r="F96" s="5">
        <v>52</v>
      </c>
      <c r="H96" s="5">
        <v>52</v>
      </c>
      <c r="I96"/>
    </row>
    <row r="97" spans="2:9" x14ac:dyDescent="0.35">
      <c r="B97" s="5">
        <f t="shared" si="1"/>
        <v>84</v>
      </c>
      <c r="C97" t="s">
        <v>126</v>
      </c>
      <c r="D97" t="s">
        <v>9</v>
      </c>
      <c r="F97" s="5">
        <v>49</v>
      </c>
      <c r="H97" s="5">
        <v>49</v>
      </c>
      <c r="I97"/>
    </row>
    <row r="98" spans="2:9" x14ac:dyDescent="0.35">
      <c r="C98" t="s">
        <v>84</v>
      </c>
      <c r="D98" t="s">
        <v>12</v>
      </c>
      <c r="G98" s="5">
        <v>0</v>
      </c>
      <c r="H98" s="5">
        <v>0</v>
      </c>
    </row>
    <row r="99" spans="2:9" x14ac:dyDescent="0.35">
      <c r="C99" t="s">
        <v>127</v>
      </c>
      <c r="D99" t="s">
        <v>33</v>
      </c>
      <c r="F99" s="5">
        <v>0</v>
      </c>
      <c r="H99" s="5">
        <v>0</v>
      </c>
    </row>
    <row r="100" spans="2:9" x14ac:dyDescent="0.35">
      <c r="C100" t="s">
        <v>253</v>
      </c>
      <c r="D100" t="s">
        <v>9</v>
      </c>
      <c r="E100" s="5">
        <v>0</v>
      </c>
      <c r="H100" s="5">
        <v>0</v>
      </c>
    </row>
    <row r="101" spans="2:9" x14ac:dyDescent="0.35">
      <c r="C101" t="s">
        <v>254</v>
      </c>
      <c r="D101" t="s">
        <v>35</v>
      </c>
      <c r="E101" s="5">
        <v>0</v>
      </c>
      <c r="H101" s="5">
        <v>0</v>
      </c>
    </row>
    <row r="102" spans="2:9" x14ac:dyDescent="0.35">
      <c r="C102" t="s">
        <v>96</v>
      </c>
      <c r="D102" t="s">
        <v>9</v>
      </c>
      <c r="F102" s="5">
        <v>0</v>
      </c>
      <c r="H102" s="5">
        <v>0</v>
      </c>
    </row>
    <row r="103" spans="2:9" x14ac:dyDescent="0.35">
      <c r="C103" t="s">
        <v>83</v>
      </c>
      <c r="D103" t="s">
        <v>10</v>
      </c>
      <c r="G103" s="5">
        <v>0</v>
      </c>
      <c r="H103" s="5">
        <v>0</v>
      </c>
    </row>
  </sheetData>
  <pageMargins left="0.23622047244094491" right="0.23622047244094491" top="0.74803149606299213" bottom="0.74803149606299213" header="0.31496062992125984" footer="0.31496062992125984"/>
  <pageSetup paperSize="9" fitToHeight="0" orientation="portrait" r:id="rId2"/>
  <drawing r:id="rId3"/>
  <extLst>
    <ext xmlns:x14="http://schemas.microsoft.com/office/spreadsheetml/2009/9/main" uri="{A8765BA9-456A-4dab-B4F3-ACF838C121DE}">
      <x14:slicerList>
        <x14:slicer r:id="rId4"/>
      </x14:slicerList>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B2DA6E-DF43-4AB7-824D-4FA853F9D1E4}">
  <sheetPr codeName="Sheet6">
    <pageSetUpPr fitToPage="1"/>
  </sheetPr>
  <dimension ref="B2:I131"/>
  <sheetViews>
    <sheetView showGridLines="0" showRowColHeaders="0" zoomScaleNormal="100" workbookViewId="0"/>
  </sheetViews>
  <sheetFormatPr defaultRowHeight="14.5" x14ac:dyDescent="0.35"/>
  <cols>
    <col min="1" max="1" width="5.1796875" customWidth="1"/>
    <col min="2" max="2" width="5.1796875" style="5" customWidth="1"/>
    <col min="3" max="3" width="26" customWidth="1"/>
    <col min="4" max="4" width="6" customWidth="1"/>
    <col min="5" max="9" width="6" style="5" customWidth="1"/>
    <col min="10" max="10" width="13.1796875" bestFit="1" customWidth="1"/>
    <col min="12" max="12" width="12.54296875" bestFit="1" customWidth="1"/>
    <col min="13" max="13" width="11.7265625" bestFit="1" customWidth="1"/>
    <col min="14" max="15" width="13.54296875" bestFit="1" customWidth="1"/>
  </cols>
  <sheetData>
    <row r="2" spans="2:9" s="3" customFormat="1" ht="23.5" x14ac:dyDescent="0.55000000000000004">
      <c r="B2" s="3" t="s">
        <v>27</v>
      </c>
      <c r="E2" s="4"/>
      <c r="F2" s="4"/>
      <c r="G2" s="4"/>
      <c r="H2" s="4"/>
      <c r="I2" s="4"/>
    </row>
    <row r="12" spans="2:9" x14ac:dyDescent="0.35">
      <c r="B12"/>
      <c r="C12" s="1" t="s">
        <v>16</v>
      </c>
      <c r="E12"/>
      <c r="I12"/>
    </row>
    <row r="13" spans="2:9" ht="84.5" x14ac:dyDescent="0.35">
      <c r="B13"/>
      <c r="E13" s="9" t="s">
        <v>139</v>
      </c>
      <c r="F13" s="9" t="s">
        <v>138</v>
      </c>
      <c r="G13" s="9" t="s">
        <v>42</v>
      </c>
      <c r="H13" s="9" t="s">
        <v>19</v>
      </c>
      <c r="I13"/>
    </row>
    <row r="14" spans="2:9" x14ac:dyDescent="0.35">
      <c r="B14" s="5">
        <f>IF(ISBLANK(C14),"",ROW()-ROW($C$13))</f>
        <v>1</v>
      </c>
      <c r="C14" t="s">
        <v>32</v>
      </c>
      <c r="D14" t="s">
        <v>23</v>
      </c>
      <c r="E14" s="5">
        <v>99</v>
      </c>
      <c r="F14" s="5">
        <v>100</v>
      </c>
      <c r="G14" s="5">
        <v>100</v>
      </c>
      <c r="H14" s="5">
        <v>299</v>
      </c>
      <c r="I14"/>
    </row>
    <row r="15" spans="2:9" x14ac:dyDescent="0.35">
      <c r="B15" s="5">
        <f t="shared" ref="B15:B47" si="0">IF(ISBLANK(C15),"",ROW()-ROW($C$13))</f>
        <v>2</v>
      </c>
      <c r="C15" t="s">
        <v>93</v>
      </c>
      <c r="D15" t="s">
        <v>38</v>
      </c>
      <c r="E15" s="5">
        <v>81</v>
      </c>
      <c r="F15" s="5">
        <v>88</v>
      </c>
      <c r="G15" s="5">
        <v>91</v>
      </c>
      <c r="H15" s="5">
        <v>260</v>
      </c>
      <c r="I15"/>
    </row>
    <row r="16" spans="2:9" x14ac:dyDescent="0.35">
      <c r="B16" s="5">
        <f t="shared" si="0"/>
        <v>3</v>
      </c>
      <c r="C16" t="s">
        <v>86</v>
      </c>
      <c r="D16" t="s">
        <v>22</v>
      </c>
      <c r="F16" s="5">
        <v>96</v>
      </c>
      <c r="G16" s="5">
        <v>98</v>
      </c>
      <c r="H16" s="5">
        <v>194</v>
      </c>
      <c r="I16"/>
    </row>
    <row r="17" spans="2:9" x14ac:dyDescent="0.35">
      <c r="B17" s="5">
        <f t="shared" si="0"/>
        <v>4</v>
      </c>
      <c r="C17" t="s">
        <v>85</v>
      </c>
      <c r="D17" t="s">
        <v>23</v>
      </c>
      <c r="E17" s="5">
        <v>95</v>
      </c>
      <c r="G17" s="5">
        <v>99</v>
      </c>
      <c r="H17" s="5">
        <v>194</v>
      </c>
      <c r="I17"/>
    </row>
    <row r="18" spans="2:9" x14ac:dyDescent="0.35">
      <c r="B18" s="5">
        <f t="shared" si="0"/>
        <v>5</v>
      </c>
      <c r="C18" t="s">
        <v>130</v>
      </c>
      <c r="D18" t="s">
        <v>24</v>
      </c>
      <c r="E18" s="5">
        <v>96</v>
      </c>
      <c r="F18" s="5">
        <v>97</v>
      </c>
      <c r="H18" s="5">
        <v>193</v>
      </c>
      <c r="I18"/>
    </row>
    <row r="19" spans="2:9" x14ac:dyDescent="0.35">
      <c r="B19" s="5">
        <f t="shared" si="0"/>
        <v>6</v>
      </c>
      <c r="C19" t="s">
        <v>129</v>
      </c>
      <c r="D19" t="s">
        <v>23</v>
      </c>
      <c r="E19" s="5">
        <v>92</v>
      </c>
      <c r="F19" s="5">
        <v>98</v>
      </c>
      <c r="H19" s="5">
        <v>190</v>
      </c>
      <c r="I19"/>
    </row>
    <row r="20" spans="2:9" x14ac:dyDescent="0.35">
      <c r="B20" s="5">
        <f t="shared" si="0"/>
        <v>7</v>
      </c>
      <c r="C20" t="s">
        <v>89</v>
      </c>
      <c r="D20" t="s">
        <v>23</v>
      </c>
      <c r="F20" s="5">
        <v>91</v>
      </c>
      <c r="G20" s="5">
        <v>95</v>
      </c>
      <c r="H20" s="5">
        <v>186</v>
      </c>
      <c r="I20"/>
    </row>
    <row r="21" spans="2:9" x14ac:dyDescent="0.35">
      <c r="B21" s="5">
        <f t="shared" si="0"/>
        <v>8</v>
      </c>
      <c r="C21" t="s">
        <v>133</v>
      </c>
      <c r="D21" t="s">
        <v>56</v>
      </c>
      <c r="E21" s="5">
        <v>93</v>
      </c>
      <c r="F21" s="5">
        <v>92</v>
      </c>
      <c r="H21" s="5">
        <v>185</v>
      </c>
      <c r="I21"/>
    </row>
    <row r="22" spans="2:9" x14ac:dyDescent="0.35">
      <c r="B22" s="5">
        <f t="shared" si="0"/>
        <v>9</v>
      </c>
      <c r="C22" t="s">
        <v>132</v>
      </c>
      <c r="D22" t="s">
        <v>23</v>
      </c>
      <c r="E22" s="5">
        <v>89</v>
      </c>
      <c r="F22" s="5">
        <v>93</v>
      </c>
      <c r="H22" s="5">
        <v>182</v>
      </c>
      <c r="I22"/>
    </row>
    <row r="23" spans="2:9" x14ac:dyDescent="0.35">
      <c r="B23" s="5">
        <f t="shared" si="0"/>
        <v>10</v>
      </c>
      <c r="C23" t="s">
        <v>91</v>
      </c>
      <c r="D23" t="s">
        <v>38</v>
      </c>
      <c r="F23" s="5">
        <v>87</v>
      </c>
      <c r="G23" s="5">
        <v>93</v>
      </c>
      <c r="H23" s="5">
        <v>180</v>
      </c>
      <c r="I23"/>
    </row>
    <row r="24" spans="2:9" x14ac:dyDescent="0.35">
      <c r="B24" s="5">
        <f t="shared" si="0"/>
        <v>11</v>
      </c>
      <c r="C24" t="s">
        <v>25</v>
      </c>
      <c r="D24" t="s">
        <v>43</v>
      </c>
      <c r="E24" s="5">
        <v>21</v>
      </c>
      <c r="F24" s="5">
        <v>0</v>
      </c>
      <c r="G24" s="5">
        <v>90</v>
      </c>
      <c r="H24" s="5">
        <v>111</v>
      </c>
      <c r="I24"/>
    </row>
    <row r="25" spans="2:9" x14ac:dyDescent="0.35">
      <c r="B25" s="5">
        <f t="shared" si="0"/>
        <v>12</v>
      </c>
      <c r="C25" t="s">
        <v>140</v>
      </c>
      <c r="D25" t="s">
        <v>24</v>
      </c>
      <c r="E25" s="5">
        <v>100</v>
      </c>
      <c r="H25" s="5">
        <v>100</v>
      </c>
      <c r="I25"/>
    </row>
    <row r="26" spans="2:9" x14ac:dyDescent="0.35">
      <c r="B26" s="5">
        <f t="shared" si="0"/>
        <v>13</v>
      </c>
      <c r="C26" t="s">
        <v>128</v>
      </c>
      <c r="D26" t="s">
        <v>44</v>
      </c>
      <c r="F26" s="5">
        <v>99</v>
      </c>
      <c r="H26" s="5">
        <v>99</v>
      </c>
      <c r="I26"/>
    </row>
    <row r="27" spans="2:9" x14ac:dyDescent="0.35">
      <c r="B27" s="5">
        <f t="shared" si="0"/>
        <v>14</v>
      </c>
      <c r="C27" t="s">
        <v>141</v>
      </c>
      <c r="D27" t="s">
        <v>24</v>
      </c>
      <c r="E27" s="5">
        <v>98</v>
      </c>
      <c r="H27" s="5">
        <v>98</v>
      </c>
      <c r="I27"/>
    </row>
    <row r="28" spans="2:9" x14ac:dyDescent="0.35">
      <c r="B28" s="5">
        <f t="shared" si="0"/>
        <v>15</v>
      </c>
      <c r="C28" t="s">
        <v>87</v>
      </c>
      <c r="D28" t="s">
        <v>45</v>
      </c>
      <c r="G28" s="5">
        <v>97</v>
      </c>
      <c r="H28" s="5">
        <v>97</v>
      </c>
      <c r="I28"/>
    </row>
    <row r="29" spans="2:9" x14ac:dyDescent="0.35">
      <c r="B29" s="5">
        <f t="shared" si="0"/>
        <v>16</v>
      </c>
      <c r="C29" t="s">
        <v>142</v>
      </c>
      <c r="D29" t="s">
        <v>24</v>
      </c>
      <c r="E29" s="5">
        <v>97</v>
      </c>
      <c r="H29" s="5">
        <v>97</v>
      </c>
      <c r="I29"/>
    </row>
    <row r="30" spans="2:9" x14ac:dyDescent="0.35">
      <c r="B30" s="5">
        <f t="shared" si="0"/>
        <v>17</v>
      </c>
      <c r="C30" t="s">
        <v>88</v>
      </c>
      <c r="D30" t="s">
        <v>9</v>
      </c>
      <c r="G30" s="5">
        <v>96</v>
      </c>
      <c r="H30" s="5">
        <v>96</v>
      </c>
      <c r="I30"/>
    </row>
    <row r="31" spans="2:9" x14ac:dyDescent="0.35">
      <c r="B31" s="5">
        <f t="shared" si="0"/>
        <v>18</v>
      </c>
      <c r="C31" t="s">
        <v>73</v>
      </c>
      <c r="D31" t="s">
        <v>35</v>
      </c>
      <c r="F31" s="5">
        <v>95</v>
      </c>
      <c r="H31" s="5">
        <v>95</v>
      </c>
      <c r="I31"/>
    </row>
    <row r="32" spans="2:9" x14ac:dyDescent="0.35">
      <c r="B32" s="5">
        <f t="shared" si="0"/>
        <v>19</v>
      </c>
      <c r="C32" t="s">
        <v>90</v>
      </c>
      <c r="D32" t="s">
        <v>24</v>
      </c>
      <c r="G32" s="5">
        <v>94</v>
      </c>
      <c r="H32" s="5">
        <v>94</v>
      </c>
      <c r="I32"/>
    </row>
    <row r="33" spans="2:9" x14ac:dyDescent="0.35">
      <c r="B33" s="5">
        <f t="shared" si="0"/>
        <v>20</v>
      </c>
      <c r="C33" t="s">
        <v>143</v>
      </c>
      <c r="D33" t="s">
        <v>24</v>
      </c>
      <c r="E33" s="5">
        <v>94</v>
      </c>
      <c r="H33" s="5">
        <v>94</v>
      </c>
      <c r="I33"/>
    </row>
    <row r="34" spans="2:9" x14ac:dyDescent="0.35">
      <c r="B34" s="5">
        <f t="shared" si="0"/>
        <v>21</v>
      </c>
      <c r="C34" t="s">
        <v>131</v>
      </c>
      <c r="D34" t="s">
        <v>10</v>
      </c>
      <c r="F34" s="5">
        <v>94</v>
      </c>
      <c r="H34" s="5">
        <v>94</v>
      </c>
      <c r="I34"/>
    </row>
    <row r="35" spans="2:9" x14ac:dyDescent="0.35">
      <c r="B35" s="5">
        <f t="shared" si="0"/>
        <v>22</v>
      </c>
      <c r="C35" t="s">
        <v>92</v>
      </c>
      <c r="D35" t="s">
        <v>18</v>
      </c>
      <c r="G35" s="5">
        <v>92</v>
      </c>
      <c r="H35" s="5">
        <v>92</v>
      </c>
      <c r="I35"/>
    </row>
    <row r="36" spans="2:9" x14ac:dyDescent="0.35">
      <c r="B36" s="5">
        <f t="shared" si="0"/>
        <v>23</v>
      </c>
      <c r="C36" t="s">
        <v>144</v>
      </c>
      <c r="D36" t="s">
        <v>22</v>
      </c>
      <c r="E36" s="5">
        <v>91</v>
      </c>
      <c r="H36" s="5">
        <v>91</v>
      </c>
      <c r="I36"/>
    </row>
    <row r="37" spans="2:9" x14ac:dyDescent="0.35">
      <c r="B37" s="5">
        <f t="shared" si="0"/>
        <v>24</v>
      </c>
      <c r="C37" t="s">
        <v>145</v>
      </c>
      <c r="D37" t="s">
        <v>23</v>
      </c>
      <c r="E37" s="5">
        <v>90</v>
      </c>
      <c r="H37" s="5">
        <v>90</v>
      </c>
      <c r="I37"/>
    </row>
    <row r="38" spans="2:9" x14ac:dyDescent="0.35">
      <c r="B38" s="5">
        <f t="shared" si="0"/>
        <v>25</v>
      </c>
      <c r="C38" t="s">
        <v>134</v>
      </c>
      <c r="D38" t="s">
        <v>23</v>
      </c>
      <c r="F38" s="5">
        <v>90</v>
      </c>
      <c r="H38" s="5">
        <v>90</v>
      </c>
      <c r="I38"/>
    </row>
    <row r="39" spans="2:9" x14ac:dyDescent="0.35">
      <c r="B39" s="5">
        <f t="shared" si="0"/>
        <v>26</v>
      </c>
      <c r="C39" t="s">
        <v>94</v>
      </c>
      <c r="D39" t="s">
        <v>95</v>
      </c>
      <c r="G39" s="5">
        <v>89</v>
      </c>
      <c r="H39" s="5">
        <v>89</v>
      </c>
      <c r="I39"/>
    </row>
    <row r="40" spans="2:9" x14ac:dyDescent="0.35">
      <c r="B40" s="5">
        <f t="shared" si="0"/>
        <v>27</v>
      </c>
      <c r="C40" t="s">
        <v>135</v>
      </c>
      <c r="D40" t="s">
        <v>14</v>
      </c>
      <c r="F40" s="5">
        <v>89</v>
      </c>
      <c r="H40" s="5">
        <v>89</v>
      </c>
      <c r="I40"/>
    </row>
    <row r="41" spans="2:9" x14ac:dyDescent="0.35">
      <c r="B41" s="5">
        <f t="shared" si="0"/>
        <v>28</v>
      </c>
      <c r="C41" t="s">
        <v>146</v>
      </c>
      <c r="D41" t="s">
        <v>147</v>
      </c>
      <c r="E41" s="5">
        <v>88</v>
      </c>
      <c r="H41" s="5">
        <v>88</v>
      </c>
      <c r="I41"/>
    </row>
    <row r="42" spans="2:9" x14ac:dyDescent="0.35">
      <c r="B42" s="5">
        <f t="shared" si="0"/>
        <v>29</v>
      </c>
      <c r="C42" t="s">
        <v>148</v>
      </c>
      <c r="D42" t="s">
        <v>12</v>
      </c>
      <c r="E42" s="5">
        <v>87</v>
      </c>
      <c r="H42" s="5">
        <v>87</v>
      </c>
      <c r="I42"/>
    </row>
    <row r="43" spans="2:9" x14ac:dyDescent="0.35">
      <c r="B43" s="5">
        <f t="shared" si="0"/>
        <v>30</v>
      </c>
      <c r="C43" t="s">
        <v>149</v>
      </c>
      <c r="D43" t="s">
        <v>95</v>
      </c>
      <c r="E43" s="5">
        <v>86</v>
      </c>
      <c r="H43" s="5">
        <v>86</v>
      </c>
      <c r="I43"/>
    </row>
    <row r="44" spans="2:9" x14ac:dyDescent="0.35">
      <c r="B44" s="5">
        <f t="shared" si="0"/>
        <v>31</v>
      </c>
      <c r="C44" t="s">
        <v>150</v>
      </c>
      <c r="D44" t="s">
        <v>147</v>
      </c>
      <c r="E44" s="5">
        <v>85</v>
      </c>
      <c r="H44" s="5">
        <v>85</v>
      </c>
      <c r="I44"/>
    </row>
    <row r="45" spans="2:9" x14ac:dyDescent="0.35">
      <c r="B45" s="5">
        <f t="shared" si="0"/>
        <v>32</v>
      </c>
      <c r="C45" t="s">
        <v>151</v>
      </c>
      <c r="D45" t="s">
        <v>147</v>
      </c>
      <c r="E45" s="5">
        <v>84</v>
      </c>
      <c r="H45" s="5">
        <v>84</v>
      </c>
      <c r="I45"/>
    </row>
    <row r="46" spans="2:9" x14ac:dyDescent="0.35">
      <c r="B46" s="5">
        <f t="shared" si="0"/>
        <v>33</v>
      </c>
      <c r="C46" t="s">
        <v>152</v>
      </c>
      <c r="D46" t="s">
        <v>95</v>
      </c>
      <c r="E46" s="5">
        <v>83</v>
      </c>
      <c r="H46" s="5">
        <v>83</v>
      </c>
      <c r="I46"/>
    </row>
    <row r="47" spans="2:9" x14ac:dyDescent="0.35">
      <c r="B47" s="5">
        <f t="shared" si="0"/>
        <v>34</v>
      </c>
      <c r="C47" t="s">
        <v>153</v>
      </c>
      <c r="D47" t="s">
        <v>95</v>
      </c>
      <c r="E47" s="5">
        <v>82</v>
      </c>
      <c r="H47" s="5">
        <v>82</v>
      </c>
      <c r="I47"/>
    </row>
    <row r="48" spans="2:9" x14ac:dyDescent="0.35">
      <c r="C48" t="s">
        <v>154</v>
      </c>
      <c r="D48" t="s">
        <v>95</v>
      </c>
      <c r="E48" s="5">
        <v>80</v>
      </c>
      <c r="H48" s="5">
        <v>80</v>
      </c>
      <c r="I48"/>
    </row>
    <row r="49" spans="3:9" x14ac:dyDescent="0.35">
      <c r="C49" t="s">
        <v>155</v>
      </c>
      <c r="D49" t="s">
        <v>24</v>
      </c>
      <c r="E49" s="5">
        <v>79</v>
      </c>
      <c r="H49" s="5">
        <v>79</v>
      </c>
      <c r="I49"/>
    </row>
    <row r="50" spans="3:9" x14ac:dyDescent="0.35">
      <c r="C50" t="s">
        <v>156</v>
      </c>
      <c r="D50" t="s">
        <v>95</v>
      </c>
      <c r="E50" s="5">
        <v>78</v>
      </c>
      <c r="H50" s="5">
        <v>78</v>
      </c>
      <c r="I50"/>
    </row>
    <row r="51" spans="3:9" x14ac:dyDescent="0.35">
      <c r="C51" t="s">
        <v>157</v>
      </c>
      <c r="D51" t="s">
        <v>95</v>
      </c>
      <c r="E51" s="5">
        <v>77</v>
      </c>
      <c r="H51" s="5">
        <v>77</v>
      </c>
      <c r="I51"/>
    </row>
    <row r="52" spans="3:9" x14ac:dyDescent="0.35">
      <c r="C52" t="s">
        <v>158</v>
      </c>
      <c r="D52" t="s">
        <v>95</v>
      </c>
      <c r="E52" s="5">
        <v>76</v>
      </c>
      <c r="H52" s="5">
        <v>76</v>
      </c>
      <c r="I52"/>
    </row>
    <row r="53" spans="3:9" x14ac:dyDescent="0.35">
      <c r="C53" t="s">
        <v>159</v>
      </c>
      <c r="D53" t="s">
        <v>147</v>
      </c>
      <c r="E53" s="5">
        <v>75</v>
      </c>
      <c r="H53" s="5">
        <v>75</v>
      </c>
      <c r="I53"/>
    </row>
    <row r="54" spans="3:9" x14ac:dyDescent="0.35">
      <c r="C54" t="s">
        <v>160</v>
      </c>
      <c r="D54" t="s">
        <v>147</v>
      </c>
      <c r="E54" s="5">
        <v>74</v>
      </c>
      <c r="H54" s="5">
        <v>74</v>
      </c>
      <c r="I54"/>
    </row>
    <row r="55" spans="3:9" x14ac:dyDescent="0.35">
      <c r="C55" t="s">
        <v>161</v>
      </c>
      <c r="D55" t="s">
        <v>95</v>
      </c>
      <c r="E55" s="5">
        <v>73</v>
      </c>
      <c r="H55" s="5">
        <v>73</v>
      </c>
      <c r="I55"/>
    </row>
    <row r="56" spans="3:9" x14ac:dyDescent="0.35">
      <c r="C56" t="s">
        <v>162</v>
      </c>
      <c r="D56" t="s">
        <v>147</v>
      </c>
      <c r="E56" s="5">
        <v>72</v>
      </c>
      <c r="H56" s="5">
        <v>72</v>
      </c>
      <c r="I56"/>
    </row>
    <row r="57" spans="3:9" x14ac:dyDescent="0.35">
      <c r="C57" t="s">
        <v>163</v>
      </c>
      <c r="D57" t="s">
        <v>95</v>
      </c>
      <c r="E57" s="5">
        <v>71</v>
      </c>
      <c r="H57" s="5">
        <v>71</v>
      </c>
      <c r="I57"/>
    </row>
    <row r="58" spans="3:9" x14ac:dyDescent="0.35">
      <c r="C58" t="s">
        <v>164</v>
      </c>
      <c r="D58" t="s">
        <v>95</v>
      </c>
      <c r="E58" s="5">
        <v>70</v>
      </c>
      <c r="H58" s="5">
        <v>70</v>
      </c>
      <c r="I58"/>
    </row>
    <row r="59" spans="3:9" x14ac:dyDescent="0.35">
      <c r="C59" t="s">
        <v>165</v>
      </c>
      <c r="D59" t="s">
        <v>95</v>
      </c>
      <c r="E59" s="5">
        <v>69</v>
      </c>
      <c r="H59" s="5">
        <v>69</v>
      </c>
      <c r="I59"/>
    </row>
    <row r="60" spans="3:9" x14ac:dyDescent="0.35">
      <c r="C60" t="s">
        <v>166</v>
      </c>
      <c r="D60" t="s">
        <v>95</v>
      </c>
      <c r="E60" s="5">
        <v>68</v>
      </c>
      <c r="H60" s="5">
        <v>68</v>
      </c>
    </row>
    <row r="61" spans="3:9" x14ac:dyDescent="0.35">
      <c r="C61" t="s">
        <v>167</v>
      </c>
      <c r="D61" t="s">
        <v>95</v>
      </c>
      <c r="E61" s="5">
        <v>67</v>
      </c>
      <c r="H61" s="5">
        <v>67</v>
      </c>
    </row>
    <row r="62" spans="3:9" x14ac:dyDescent="0.35">
      <c r="C62" t="s">
        <v>168</v>
      </c>
      <c r="D62" t="s">
        <v>147</v>
      </c>
      <c r="E62" s="5">
        <v>66</v>
      </c>
      <c r="H62" s="5">
        <v>66</v>
      </c>
    </row>
    <row r="63" spans="3:9" x14ac:dyDescent="0.35">
      <c r="C63" t="s">
        <v>169</v>
      </c>
      <c r="D63" t="s">
        <v>95</v>
      </c>
      <c r="E63" s="5">
        <v>65</v>
      </c>
      <c r="H63" s="5">
        <v>65</v>
      </c>
    </row>
    <row r="64" spans="3:9" x14ac:dyDescent="0.35">
      <c r="C64" t="s">
        <v>170</v>
      </c>
      <c r="D64" t="s">
        <v>95</v>
      </c>
      <c r="E64" s="5">
        <v>64</v>
      </c>
      <c r="H64" s="5">
        <v>64</v>
      </c>
    </row>
    <row r="65" spans="3:8" x14ac:dyDescent="0.35">
      <c r="C65" t="s">
        <v>171</v>
      </c>
      <c r="D65" t="s">
        <v>95</v>
      </c>
      <c r="E65" s="5">
        <v>63</v>
      </c>
      <c r="H65" s="5">
        <v>63</v>
      </c>
    </row>
    <row r="66" spans="3:8" x14ac:dyDescent="0.35">
      <c r="C66" t="s">
        <v>172</v>
      </c>
      <c r="D66" t="s">
        <v>95</v>
      </c>
      <c r="E66" s="5">
        <v>62</v>
      </c>
      <c r="H66" s="5">
        <v>62</v>
      </c>
    </row>
    <row r="67" spans="3:8" x14ac:dyDescent="0.35">
      <c r="C67" t="s">
        <v>173</v>
      </c>
      <c r="D67" t="s">
        <v>23</v>
      </c>
      <c r="E67" s="5">
        <v>61</v>
      </c>
      <c r="H67" s="5">
        <v>61</v>
      </c>
    </row>
    <row r="68" spans="3:8" x14ac:dyDescent="0.35">
      <c r="C68" t="s">
        <v>174</v>
      </c>
      <c r="D68" t="s">
        <v>147</v>
      </c>
      <c r="E68" s="5">
        <v>60</v>
      </c>
      <c r="H68" s="5">
        <v>60</v>
      </c>
    </row>
    <row r="69" spans="3:8" x14ac:dyDescent="0.35">
      <c r="C69" t="s">
        <v>175</v>
      </c>
      <c r="D69" t="s">
        <v>23</v>
      </c>
      <c r="E69" s="5">
        <v>59</v>
      </c>
      <c r="H69" s="5">
        <v>59</v>
      </c>
    </row>
    <row r="70" spans="3:8" x14ac:dyDescent="0.35">
      <c r="C70" t="s">
        <v>176</v>
      </c>
      <c r="D70" t="s">
        <v>95</v>
      </c>
      <c r="E70" s="5">
        <v>58</v>
      </c>
      <c r="H70" s="5">
        <v>58</v>
      </c>
    </row>
    <row r="71" spans="3:8" x14ac:dyDescent="0.35">
      <c r="C71" t="s">
        <v>177</v>
      </c>
      <c r="D71" t="s">
        <v>147</v>
      </c>
      <c r="E71" s="5">
        <v>57</v>
      </c>
      <c r="H71" s="5">
        <v>57</v>
      </c>
    </row>
    <row r="72" spans="3:8" x14ac:dyDescent="0.35">
      <c r="C72" t="s">
        <v>178</v>
      </c>
      <c r="D72" t="s">
        <v>95</v>
      </c>
      <c r="E72" s="5">
        <v>56</v>
      </c>
      <c r="H72" s="5">
        <v>56</v>
      </c>
    </row>
    <row r="73" spans="3:8" x14ac:dyDescent="0.35">
      <c r="C73" t="s">
        <v>179</v>
      </c>
      <c r="D73" t="s">
        <v>147</v>
      </c>
      <c r="E73" s="5">
        <v>55</v>
      </c>
      <c r="H73" s="5">
        <v>55</v>
      </c>
    </row>
    <row r="74" spans="3:8" x14ac:dyDescent="0.35">
      <c r="C74" t="s">
        <v>180</v>
      </c>
      <c r="D74" t="s">
        <v>95</v>
      </c>
      <c r="E74" s="5">
        <v>54</v>
      </c>
      <c r="H74" s="5">
        <v>54</v>
      </c>
    </row>
    <row r="75" spans="3:8" x14ac:dyDescent="0.35">
      <c r="C75" t="s">
        <v>181</v>
      </c>
      <c r="D75" t="s">
        <v>147</v>
      </c>
      <c r="E75" s="5">
        <v>53</v>
      </c>
      <c r="H75" s="5">
        <v>53</v>
      </c>
    </row>
    <row r="76" spans="3:8" x14ac:dyDescent="0.35">
      <c r="C76" t="s">
        <v>182</v>
      </c>
      <c r="D76" t="s">
        <v>95</v>
      </c>
      <c r="E76" s="5">
        <v>52</v>
      </c>
      <c r="H76" s="5">
        <v>52</v>
      </c>
    </row>
    <row r="77" spans="3:8" x14ac:dyDescent="0.35">
      <c r="C77" t="s">
        <v>183</v>
      </c>
      <c r="D77" t="s">
        <v>147</v>
      </c>
      <c r="E77" s="5">
        <v>51</v>
      </c>
      <c r="H77" s="5">
        <v>51</v>
      </c>
    </row>
    <row r="78" spans="3:8" x14ac:dyDescent="0.35">
      <c r="C78" t="s">
        <v>184</v>
      </c>
      <c r="D78" t="s">
        <v>95</v>
      </c>
      <c r="E78" s="5">
        <v>50</v>
      </c>
      <c r="H78" s="5">
        <v>50</v>
      </c>
    </row>
    <row r="79" spans="3:8" x14ac:dyDescent="0.35">
      <c r="C79" t="s">
        <v>185</v>
      </c>
      <c r="D79" t="s">
        <v>95</v>
      </c>
      <c r="E79" s="5">
        <v>49</v>
      </c>
      <c r="H79" s="5">
        <v>49</v>
      </c>
    </row>
    <row r="80" spans="3:8" x14ac:dyDescent="0.35">
      <c r="C80" t="s">
        <v>186</v>
      </c>
      <c r="D80" t="s">
        <v>95</v>
      </c>
      <c r="E80" s="5">
        <v>48</v>
      </c>
      <c r="H80" s="5">
        <v>48</v>
      </c>
    </row>
    <row r="81" spans="3:8" x14ac:dyDescent="0.35">
      <c r="C81" t="s">
        <v>187</v>
      </c>
      <c r="D81" t="s">
        <v>147</v>
      </c>
      <c r="E81" s="5">
        <v>47</v>
      </c>
      <c r="H81" s="5">
        <v>47</v>
      </c>
    </row>
    <row r="82" spans="3:8" x14ac:dyDescent="0.35">
      <c r="C82" t="s">
        <v>188</v>
      </c>
      <c r="D82" t="s">
        <v>147</v>
      </c>
      <c r="E82" s="5">
        <v>46</v>
      </c>
      <c r="H82" s="5">
        <v>46</v>
      </c>
    </row>
    <row r="83" spans="3:8" x14ac:dyDescent="0.35">
      <c r="C83" t="s">
        <v>189</v>
      </c>
      <c r="D83" t="s">
        <v>147</v>
      </c>
      <c r="E83" s="5">
        <v>45</v>
      </c>
      <c r="H83" s="5">
        <v>45</v>
      </c>
    </row>
    <row r="84" spans="3:8" x14ac:dyDescent="0.35">
      <c r="C84" t="s">
        <v>190</v>
      </c>
      <c r="D84" t="s">
        <v>147</v>
      </c>
      <c r="E84" s="5">
        <v>44</v>
      </c>
      <c r="H84" s="5">
        <v>44</v>
      </c>
    </row>
    <row r="85" spans="3:8" x14ac:dyDescent="0.35">
      <c r="C85" t="s">
        <v>191</v>
      </c>
      <c r="D85" t="s">
        <v>147</v>
      </c>
      <c r="E85" s="5">
        <v>43</v>
      </c>
      <c r="H85" s="5">
        <v>43</v>
      </c>
    </row>
    <row r="86" spans="3:8" x14ac:dyDescent="0.35">
      <c r="C86" t="s">
        <v>192</v>
      </c>
      <c r="D86" t="s">
        <v>147</v>
      </c>
      <c r="E86" s="5">
        <v>42</v>
      </c>
      <c r="H86" s="5">
        <v>42</v>
      </c>
    </row>
    <row r="87" spans="3:8" x14ac:dyDescent="0.35">
      <c r="C87" t="s">
        <v>193</v>
      </c>
      <c r="D87" t="s">
        <v>95</v>
      </c>
      <c r="E87" s="5">
        <v>41</v>
      </c>
      <c r="H87" s="5">
        <v>41</v>
      </c>
    </row>
    <row r="88" spans="3:8" x14ac:dyDescent="0.35">
      <c r="C88" t="s">
        <v>194</v>
      </c>
      <c r="D88" t="s">
        <v>11</v>
      </c>
      <c r="E88" s="5">
        <v>40</v>
      </c>
      <c r="H88" s="5">
        <v>40</v>
      </c>
    </row>
    <row r="89" spans="3:8" x14ac:dyDescent="0.35">
      <c r="C89" t="s">
        <v>195</v>
      </c>
      <c r="D89" t="s">
        <v>95</v>
      </c>
      <c r="E89" s="5">
        <v>39</v>
      </c>
      <c r="H89" s="5">
        <v>39</v>
      </c>
    </row>
    <row r="90" spans="3:8" x14ac:dyDescent="0.35">
      <c r="C90" t="s">
        <v>196</v>
      </c>
      <c r="D90" t="s">
        <v>147</v>
      </c>
      <c r="E90" s="5">
        <v>38</v>
      </c>
      <c r="H90" s="5">
        <v>38</v>
      </c>
    </row>
    <row r="91" spans="3:8" x14ac:dyDescent="0.35">
      <c r="C91" t="s">
        <v>197</v>
      </c>
      <c r="D91" t="s">
        <v>147</v>
      </c>
      <c r="E91" s="5">
        <v>37</v>
      </c>
      <c r="H91" s="5">
        <v>37</v>
      </c>
    </row>
    <row r="92" spans="3:8" x14ac:dyDescent="0.35">
      <c r="C92" t="s">
        <v>198</v>
      </c>
      <c r="D92" t="s">
        <v>95</v>
      </c>
      <c r="E92" s="5">
        <v>36</v>
      </c>
      <c r="H92" s="5">
        <v>36</v>
      </c>
    </row>
    <row r="93" spans="3:8" x14ac:dyDescent="0.35">
      <c r="C93" t="s">
        <v>199</v>
      </c>
      <c r="D93" t="s">
        <v>147</v>
      </c>
      <c r="E93" s="5">
        <v>35</v>
      </c>
      <c r="H93" s="5">
        <v>35</v>
      </c>
    </row>
    <row r="94" spans="3:8" x14ac:dyDescent="0.35">
      <c r="C94" t="s">
        <v>200</v>
      </c>
      <c r="D94" t="s">
        <v>95</v>
      </c>
      <c r="E94" s="5">
        <v>34</v>
      </c>
      <c r="H94" s="5">
        <v>34</v>
      </c>
    </row>
    <row r="95" spans="3:8" x14ac:dyDescent="0.35">
      <c r="C95" t="s">
        <v>201</v>
      </c>
      <c r="D95" t="s">
        <v>95</v>
      </c>
      <c r="E95" s="5">
        <v>33</v>
      </c>
      <c r="H95" s="5">
        <v>33</v>
      </c>
    </row>
    <row r="96" spans="3:8" x14ac:dyDescent="0.35">
      <c r="C96" t="s">
        <v>202</v>
      </c>
      <c r="D96" t="s">
        <v>147</v>
      </c>
      <c r="E96" s="5">
        <v>32</v>
      </c>
      <c r="H96" s="5">
        <v>32</v>
      </c>
    </row>
    <row r="97" spans="3:8" x14ac:dyDescent="0.35">
      <c r="C97" t="s">
        <v>203</v>
      </c>
      <c r="E97" s="5">
        <v>31</v>
      </c>
      <c r="H97" s="5">
        <v>31</v>
      </c>
    </row>
    <row r="98" spans="3:8" x14ac:dyDescent="0.35">
      <c r="C98" t="s">
        <v>204</v>
      </c>
      <c r="D98" t="s">
        <v>147</v>
      </c>
      <c r="E98" s="5">
        <v>30</v>
      </c>
      <c r="H98" s="5">
        <v>30</v>
      </c>
    </row>
    <row r="99" spans="3:8" x14ac:dyDescent="0.35">
      <c r="C99" t="s">
        <v>205</v>
      </c>
      <c r="D99" t="s">
        <v>95</v>
      </c>
      <c r="E99" s="5">
        <v>29</v>
      </c>
      <c r="H99" s="5">
        <v>29</v>
      </c>
    </row>
    <row r="100" spans="3:8" x14ac:dyDescent="0.35">
      <c r="C100" t="s">
        <v>206</v>
      </c>
      <c r="D100" t="s">
        <v>147</v>
      </c>
      <c r="E100" s="5">
        <v>28</v>
      </c>
      <c r="H100" s="5">
        <v>28</v>
      </c>
    </row>
    <row r="101" spans="3:8" x14ac:dyDescent="0.35">
      <c r="C101" t="s">
        <v>207</v>
      </c>
      <c r="D101" t="s">
        <v>95</v>
      </c>
      <c r="E101" s="5">
        <v>27</v>
      </c>
      <c r="H101" s="5">
        <v>27</v>
      </c>
    </row>
    <row r="102" spans="3:8" x14ac:dyDescent="0.35">
      <c r="C102" t="s">
        <v>208</v>
      </c>
      <c r="E102" s="5">
        <v>26</v>
      </c>
      <c r="H102" s="5">
        <v>26</v>
      </c>
    </row>
    <row r="103" spans="3:8" x14ac:dyDescent="0.35">
      <c r="C103" t="s">
        <v>209</v>
      </c>
      <c r="D103" t="s">
        <v>95</v>
      </c>
      <c r="E103" s="5">
        <v>25</v>
      </c>
      <c r="H103" s="5">
        <v>25</v>
      </c>
    </row>
    <row r="104" spans="3:8" x14ac:dyDescent="0.35">
      <c r="C104" t="s">
        <v>210</v>
      </c>
      <c r="D104" t="s">
        <v>95</v>
      </c>
      <c r="E104" s="5">
        <v>24</v>
      </c>
      <c r="H104" s="5">
        <v>24</v>
      </c>
    </row>
    <row r="105" spans="3:8" x14ac:dyDescent="0.35">
      <c r="C105" t="s">
        <v>211</v>
      </c>
      <c r="D105" t="s">
        <v>95</v>
      </c>
      <c r="E105" s="5">
        <v>23</v>
      </c>
      <c r="H105" s="5">
        <v>23</v>
      </c>
    </row>
    <row r="106" spans="3:8" x14ac:dyDescent="0.35">
      <c r="C106" t="s">
        <v>212</v>
      </c>
      <c r="D106" t="s">
        <v>147</v>
      </c>
      <c r="E106" s="5">
        <v>22</v>
      </c>
      <c r="H106" s="5">
        <v>22</v>
      </c>
    </row>
    <row r="107" spans="3:8" x14ac:dyDescent="0.35">
      <c r="C107" t="s">
        <v>213</v>
      </c>
      <c r="D107" t="s">
        <v>147</v>
      </c>
      <c r="E107" s="5">
        <v>20</v>
      </c>
      <c r="H107" s="5">
        <v>20</v>
      </c>
    </row>
    <row r="108" spans="3:8" x14ac:dyDescent="0.35">
      <c r="C108" t="s">
        <v>214</v>
      </c>
      <c r="D108" t="s">
        <v>147</v>
      </c>
      <c r="E108" s="5">
        <v>19</v>
      </c>
      <c r="H108" s="5">
        <v>19</v>
      </c>
    </row>
    <row r="109" spans="3:8" x14ac:dyDescent="0.35">
      <c r="C109" t="s">
        <v>215</v>
      </c>
      <c r="D109" t="s">
        <v>95</v>
      </c>
      <c r="E109" s="5">
        <v>18</v>
      </c>
      <c r="H109" s="5">
        <v>18</v>
      </c>
    </row>
    <row r="110" spans="3:8" x14ac:dyDescent="0.35">
      <c r="C110" t="s">
        <v>216</v>
      </c>
      <c r="D110" t="s">
        <v>147</v>
      </c>
      <c r="E110" s="5">
        <v>17</v>
      </c>
      <c r="H110" s="5">
        <v>17</v>
      </c>
    </row>
    <row r="111" spans="3:8" x14ac:dyDescent="0.35">
      <c r="C111" t="s">
        <v>217</v>
      </c>
      <c r="D111" t="s">
        <v>95</v>
      </c>
      <c r="E111" s="5">
        <v>16</v>
      </c>
      <c r="H111" s="5">
        <v>16</v>
      </c>
    </row>
    <row r="112" spans="3:8" x14ac:dyDescent="0.35">
      <c r="C112" t="s">
        <v>218</v>
      </c>
      <c r="D112" t="s">
        <v>24</v>
      </c>
      <c r="E112" s="5">
        <v>0</v>
      </c>
      <c r="H112" s="5">
        <v>0</v>
      </c>
    </row>
    <row r="113" spans="3:8" x14ac:dyDescent="0.35">
      <c r="C113" t="s">
        <v>219</v>
      </c>
      <c r="D113" t="s">
        <v>147</v>
      </c>
      <c r="E113" s="5">
        <v>0</v>
      </c>
      <c r="H113" s="5">
        <v>0</v>
      </c>
    </row>
    <row r="114" spans="3:8" x14ac:dyDescent="0.35">
      <c r="C114" t="s">
        <v>220</v>
      </c>
      <c r="D114" t="s">
        <v>24</v>
      </c>
      <c r="E114" s="5">
        <v>0</v>
      </c>
      <c r="H114" s="5">
        <v>0</v>
      </c>
    </row>
    <row r="115" spans="3:8" x14ac:dyDescent="0.35">
      <c r="C115" t="s">
        <v>221</v>
      </c>
      <c r="D115" t="s">
        <v>147</v>
      </c>
      <c r="E115" s="5">
        <v>0</v>
      </c>
      <c r="H115" s="5">
        <v>0</v>
      </c>
    </row>
    <row r="116" spans="3:8" x14ac:dyDescent="0.35">
      <c r="C116" t="s">
        <v>222</v>
      </c>
      <c r="D116" t="s">
        <v>24</v>
      </c>
      <c r="E116" s="5">
        <v>0</v>
      </c>
      <c r="H116" s="5">
        <v>0</v>
      </c>
    </row>
    <row r="117" spans="3:8" x14ac:dyDescent="0.35">
      <c r="C117" t="s">
        <v>223</v>
      </c>
      <c r="D117" t="s">
        <v>95</v>
      </c>
      <c r="E117" s="5">
        <v>0</v>
      </c>
      <c r="H117" s="5">
        <v>0</v>
      </c>
    </row>
    <row r="118" spans="3:8" x14ac:dyDescent="0.35">
      <c r="C118" t="s">
        <v>136</v>
      </c>
      <c r="D118" t="s">
        <v>33</v>
      </c>
      <c r="F118" s="5">
        <v>0</v>
      </c>
      <c r="H118" s="5">
        <v>0</v>
      </c>
    </row>
    <row r="119" spans="3:8" x14ac:dyDescent="0.35">
      <c r="C119" t="s">
        <v>224</v>
      </c>
      <c r="D119" t="s">
        <v>147</v>
      </c>
      <c r="E119" s="5">
        <v>0</v>
      </c>
      <c r="H119" s="5">
        <v>0</v>
      </c>
    </row>
    <row r="120" spans="3:8" x14ac:dyDescent="0.35">
      <c r="C120" t="s">
        <v>225</v>
      </c>
      <c r="D120" t="s">
        <v>147</v>
      </c>
      <c r="E120" s="5">
        <v>0</v>
      </c>
      <c r="H120" s="5">
        <v>0</v>
      </c>
    </row>
    <row r="121" spans="3:8" x14ac:dyDescent="0.35">
      <c r="C121" t="s">
        <v>97</v>
      </c>
      <c r="D121" t="s">
        <v>44</v>
      </c>
      <c r="G121" s="5">
        <v>0</v>
      </c>
      <c r="H121" s="5">
        <v>0</v>
      </c>
    </row>
    <row r="122" spans="3:8" x14ac:dyDescent="0.35">
      <c r="C122" t="s">
        <v>96</v>
      </c>
      <c r="D122" t="s">
        <v>9</v>
      </c>
      <c r="G122" s="5">
        <v>0</v>
      </c>
      <c r="H122" s="5">
        <v>0</v>
      </c>
    </row>
    <row r="123" spans="3:8" x14ac:dyDescent="0.35">
      <c r="C123" t="s">
        <v>226</v>
      </c>
      <c r="D123" t="s">
        <v>147</v>
      </c>
      <c r="E123" s="5">
        <v>0</v>
      </c>
      <c r="H123" s="5">
        <v>0</v>
      </c>
    </row>
    <row r="124" spans="3:8" x14ac:dyDescent="0.35">
      <c r="C124" t="s">
        <v>227</v>
      </c>
      <c r="D124" t="s">
        <v>95</v>
      </c>
      <c r="E124" s="5">
        <v>0</v>
      </c>
      <c r="H124" s="5">
        <v>0</v>
      </c>
    </row>
    <row r="125" spans="3:8" x14ac:dyDescent="0.35">
      <c r="C125" t="s">
        <v>228</v>
      </c>
      <c r="D125" t="s">
        <v>147</v>
      </c>
      <c r="E125" s="5">
        <v>0</v>
      </c>
      <c r="H125" s="5">
        <v>0</v>
      </c>
    </row>
    <row r="126" spans="3:8" x14ac:dyDescent="0.35">
      <c r="C126" t="s">
        <v>229</v>
      </c>
      <c r="D126" t="s">
        <v>147</v>
      </c>
      <c r="E126" s="5">
        <v>0</v>
      </c>
      <c r="H126" s="5">
        <v>0</v>
      </c>
    </row>
    <row r="127" spans="3:8" x14ac:dyDescent="0.35">
      <c r="C127" t="s">
        <v>230</v>
      </c>
      <c r="D127" t="s">
        <v>147</v>
      </c>
      <c r="E127" s="5">
        <v>0</v>
      </c>
      <c r="H127" s="5">
        <v>0</v>
      </c>
    </row>
    <row r="128" spans="3:8" x14ac:dyDescent="0.35">
      <c r="C128" t="s">
        <v>231</v>
      </c>
      <c r="D128" t="s">
        <v>147</v>
      </c>
      <c r="E128" s="5">
        <v>0</v>
      </c>
      <c r="H128" s="5">
        <v>0</v>
      </c>
    </row>
    <row r="129" spans="3:8" x14ac:dyDescent="0.35">
      <c r="C129" t="s">
        <v>232</v>
      </c>
      <c r="D129" t="s">
        <v>147</v>
      </c>
      <c r="E129" s="5">
        <v>0</v>
      </c>
      <c r="H129" s="5">
        <v>0</v>
      </c>
    </row>
    <row r="130" spans="3:8" x14ac:dyDescent="0.35">
      <c r="C130" t="s">
        <v>233</v>
      </c>
      <c r="D130" t="s">
        <v>147</v>
      </c>
      <c r="E130" s="5">
        <v>0</v>
      </c>
      <c r="H130" s="5">
        <v>0</v>
      </c>
    </row>
    <row r="131" spans="3:8" x14ac:dyDescent="0.35">
      <c r="C131" t="s">
        <v>234</v>
      </c>
      <c r="D131" t="s">
        <v>95</v>
      </c>
      <c r="E131" s="5">
        <v>0</v>
      </c>
      <c r="H131" s="5">
        <v>0</v>
      </c>
    </row>
  </sheetData>
  <pageMargins left="0.23622047244094491" right="0.23622047244094491" top="0.74803149606299213" bottom="0.74803149606299213" header="0.31496062992125984" footer="0.31496062992125984"/>
  <pageSetup paperSize="9" fitToHeight="0" orientation="portrait" r:id="rId2"/>
  <drawing r:id="rId3"/>
  <extLst>
    <ext xmlns:x14="http://schemas.microsoft.com/office/spreadsheetml/2009/9/main" uri="{A8765BA9-456A-4dab-B4F3-ACF838C121DE}">
      <x14:slicerList>
        <x14:slicer r:id="rId4"/>
      </x14:slicerList>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D04CDF-899F-4E92-A34E-4246B6A7345D}">
  <sheetPr codeName="Sheet4"/>
  <dimension ref="A1:C19"/>
  <sheetViews>
    <sheetView workbookViewId="0">
      <selection activeCell="B3" sqref="B3"/>
    </sheetView>
  </sheetViews>
  <sheetFormatPr defaultRowHeight="14.5" x14ac:dyDescent="0.35"/>
  <cols>
    <col min="1" max="1" width="17.1796875" bestFit="1" customWidth="1"/>
    <col min="2" max="2" width="15.26953125" bestFit="1" customWidth="1"/>
    <col min="3" max="3" width="6.81640625" bestFit="1" customWidth="1"/>
    <col min="4" max="4" width="11.26953125" bestFit="1" customWidth="1"/>
  </cols>
  <sheetData>
    <row r="1" spans="1:3" x14ac:dyDescent="0.35">
      <c r="A1" s="1" t="s">
        <v>4</v>
      </c>
      <c r="B1" s="1" t="s">
        <v>1</v>
      </c>
    </row>
    <row r="2" spans="1:3" x14ac:dyDescent="0.35">
      <c r="A2" s="1" t="s">
        <v>0</v>
      </c>
      <c r="B2" t="s">
        <v>3</v>
      </c>
      <c r="C2" t="s">
        <v>2</v>
      </c>
    </row>
    <row r="3" spans="1:3" x14ac:dyDescent="0.35">
      <c r="A3" s="2">
        <v>10</v>
      </c>
      <c r="B3" s="6">
        <v>0.5</v>
      </c>
      <c r="C3" s="6">
        <v>0.5</v>
      </c>
    </row>
    <row r="4" spans="1:3" x14ac:dyDescent="0.35">
      <c r="A4" s="2">
        <v>12</v>
      </c>
      <c r="B4" s="6">
        <v>0.6</v>
      </c>
      <c r="C4" s="6">
        <v>0.55000000000000004</v>
      </c>
    </row>
    <row r="5" spans="1:3" x14ac:dyDescent="0.35">
      <c r="A5" s="2">
        <v>14</v>
      </c>
      <c r="B5" s="6">
        <v>0.7</v>
      </c>
      <c r="C5" s="6">
        <v>0.6</v>
      </c>
    </row>
    <row r="6" spans="1:3" x14ac:dyDescent="0.35">
      <c r="A6" s="2">
        <v>16</v>
      </c>
      <c r="B6" s="6">
        <v>0.85</v>
      </c>
      <c r="C6" s="6">
        <v>0.7</v>
      </c>
    </row>
    <row r="7" spans="1:3" x14ac:dyDescent="0.35">
      <c r="A7" s="2">
        <v>18</v>
      </c>
      <c r="B7" s="6">
        <v>0.9</v>
      </c>
      <c r="C7" s="6">
        <v>0.71</v>
      </c>
    </row>
    <row r="8" spans="1:3" x14ac:dyDescent="0.35">
      <c r="A8" s="2">
        <v>20</v>
      </c>
      <c r="B8" s="6">
        <v>0.95</v>
      </c>
      <c r="C8" s="6">
        <v>0.73</v>
      </c>
    </row>
    <row r="9" spans="1:3" x14ac:dyDescent="0.35">
      <c r="A9" s="2">
        <v>21</v>
      </c>
      <c r="B9" s="6">
        <v>1</v>
      </c>
      <c r="C9" s="6">
        <v>0.8</v>
      </c>
    </row>
    <row r="10" spans="1:3" x14ac:dyDescent="0.35">
      <c r="A10" s="2">
        <v>35</v>
      </c>
      <c r="B10" s="6">
        <v>0.95</v>
      </c>
      <c r="C10" s="6">
        <v>0.76</v>
      </c>
    </row>
    <row r="11" spans="1:3" x14ac:dyDescent="0.35">
      <c r="A11" s="2">
        <v>40</v>
      </c>
      <c r="B11" s="6">
        <v>0.9</v>
      </c>
      <c r="C11" s="6">
        <v>0.71</v>
      </c>
    </row>
    <row r="12" spans="1:3" x14ac:dyDescent="0.35">
      <c r="A12" s="2">
        <v>45</v>
      </c>
      <c r="B12" s="6">
        <v>0.85</v>
      </c>
      <c r="C12" s="6">
        <v>0.68</v>
      </c>
    </row>
    <row r="13" spans="1:3" x14ac:dyDescent="0.35">
      <c r="A13" s="2">
        <v>50</v>
      </c>
      <c r="B13" s="6">
        <v>0.8</v>
      </c>
      <c r="C13" s="6">
        <v>0.65</v>
      </c>
    </row>
    <row r="14" spans="1:3" x14ac:dyDescent="0.35">
      <c r="A14" s="2">
        <v>55</v>
      </c>
      <c r="B14" s="6">
        <v>0.75</v>
      </c>
      <c r="C14" s="6">
        <v>0.6</v>
      </c>
    </row>
    <row r="15" spans="1:3" x14ac:dyDescent="0.35">
      <c r="A15" s="2">
        <v>60</v>
      </c>
      <c r="B15" s="6">
        <v>0.7</v>
      </c>
      <c r="C15" s="6">
        <v>0.56000000000000005</v>
      </c>
    </row>
    <row r="16" spans="1:3" x14ac:dyDescent="0.35">
      <c r="A16" s="2">
        <v>65</v>
      </c>
      <c r="B16" s="6">
        <v>0.65</v>
      </c>
      <c r="C16" s="6">
        <v>0.52</v>
      </c>
    </row>
    <row r="17" spans="1:3" x14ac:dyDescent="0.35">
      <c r="A17" s="2">
        <v>70</v>
      </c>
      <c r="B17" s="6">
        <v>0.6</v>
      </c>
      <c r="C17" s="6">
        <v>0.48</v>
      </c>
    </row>
    <row r="18" spans="1:3" x14ac:dyDescent="0.35">
      <c r="A18" s="2">
        <v>75</v>
      </c>
      <c r="B18" s="6">
        <v>0.55000000000000004</v>
      </c>
      <c r="C18" s="6">
        <v>0.44</v>
      </c>
    </row>
    <row r="19" spans="1:3" x14ac:dyDescent="0.35">
      <c r="A19" s="2">
        <v>80</v>
      </c>
      <c r="B19" s="6">
        <v>0.5</v>
      </c>
      <c r="C19" s="6">
        <v>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10.xml.rels><?xml version="1.0" encoding="UTF-8" standalone="yes"?>
<Relationships xmlns="http://schemas.openxmlformats.org/package/2006/relationships"><Relationship Id="rId1" Type="http://schemas.openxmlformats.org/officeDocument/2006/relationships/customXmlProps" Target="itemProps10.xml"/></Relationships>
</file>

<file path=customXml/_rels/item11.xml.rels><?xml version="1.0" encoding="UTF-8" standalone="yes"?>
<Relationships xmlns="http://schemas.openxmlformats.org/package/2006/relationships"><Relationship Id="rId1" Type="http://schemas.openxmlformats.org/officeDocument/2006/relationships/customXmlProps" Target="itemProps11.xml"/></Relationships>
</file>

<file path=customXml/_rels/item12.xml.rels><?xml version="1.0" encoding="UTF-8" standalone="yes"?>
<Relationships xmlns="http://schemas.openxmlformats.org/package/2006/relationships"><Relationship Id="rId1" Type="http://schemas.openxmlformats.org/officeDocument/2006/relationships/customXmlProps" Target="itemProps12.xml"/></Relationships>
</file>

<file path=customXml/_rels/item13.xml.rels><?xml version="1.0" encoding="UTF-8" standalone="yes"?>
<Relationships xmlns="http://schemas.openxmlformats.org/package/2006/relationships"><Relationship Id="rId1" Type="http://schemas.openxmlformats.org/officeDocument/2006/relationships/customXmlProps" Target="itemProps13.xml"/></Relationships>
</file>

<file path=customXml/_rels/item14.xml.rels><?xml version="1.0" encoding="UTF-8" standalone="yes"?>
<Relationships xmlns="http://schemas.openxmlformats.org/package/2006/relationships"><Relationship Id="rId1" Type="http://schemas.openxmlformats.org/officeDocument/2006/relationships/customXmlProps" Target="itemProps14.xml"/></Relationships>
</file>

<file path=customXml/_rels/item15.xml.rels><?xml version="1.0" encoding="UTF-8" standalone="yes"?>
<Relationships xmlns="http://schemas.openxmlformats.org/package/2006/relationships"><Relationship Id="rId1" Type="http://schemas.openxmlformats.org/officeDocument/2006/relationships/customXmlProps" Target="itemProps15.xml"/></Relationships>
</file>

<file path=customXml/_rels/item16.xml.rels><?xml version="1.0" encoding="UTF-8" standalone="yes"?>
<Relationships xmlns="http://schemas.openxmlformats.org/package/2006/relationships"><Relationship Id="rId1" Type="http://schemas.openxmlformats.org/officeDocument/2006/relationships/customXmlProps" Target="itemProps16.xml"/></Relationships>
</file>

<file path=customXml/_rels/item17.xml.rels><?xml version="1.0" encoding="UTF-8" standalone="yes"?>
<Relationships xmlns="http://schemas.openxmlformats.org/package/2006/relationships"><Relationship Id="rId1" Type="http://schemas.openxmlformats.org/officeDocument/2006/relationships/customXmlProps" Target="itemProps17.xml"/></Relationships>
</file>

<file path=customXml/_rels/item18.xml.rels><?xml version="1.0" encoding="UTF-8" standalone="yes"?>
<Relationships xmlns="http://schemas.openxmlformats.org/package/2006/relationships"><Relationship Id="rId1" Type="http://schemas.openxmlformats.org/officeDocument/2006/relationships/customXmlProps" Target="itemProps18.xml"/></Relationships>
</file>

<file path=customXml/_rels/item19.xml.rels><?xml version="1.0" encoding="UTF-8" standalone="yes"?>
<Relationships xmlns="http://schemas.openxmlformats.org/package/2006/relationships"><Relationship Id="rId1" Type="http://schemas.openxmlformats.org/officeDocument/2006/relationships/customXmlProps" Target="itemProps19.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20.xml.rels><?xml version="1.0" encoding="UTF-8" standalone="yes"?>
<Relationships xmlns="http://schemas.openxmlformats.org/package/2006/relationships"><Relationship Id="rId1" Type="http://schemas.openxmlformats.org/officeDocument/2006/relationships/customXmlProps" Target="itemProps20.xml"/></Relationships>
</file>

<file path=customXml/_rels/item21.xml.rels><?xml version="1.0" encoding="UTF-8" standalone="yes"?>
<Relationships xmlns="http://schemas.openxmlformats.org/package/2006/relationships"><Relationship Id="rId1" Type="http://schemas.openxmlformats.org/officeDocument/2006/relationships/customXmlProps" Target="itemProps21.xml"/></Relationships>
</file>

<file path=customXml/_rels/item22.xml.rels><?xml version="1.0" encoding="UTF-8" standalone="yes"?>
<Relationships xmlns="http://schemas.openxmlformats.org/package/2006/relationships"><Relationship Id="rId1" Type="http://schemas.openxmlformats.org/officeDocument/2006/relationships/customXmlProps" Target="itemProps22.xml"/></Relationships>
</file>

<file path=customXml/_rels/item23.xml.rels><?xml version="1.0" encoding="UTF-8" standalone="yes"?>
<Relationships xmlns="http://schemas.openxmlformats.org/package/2006/relationships"><Relationship Id="rId1" Type="http://schemas.openxmlformats.org/officeDocument/2006/relationships/customXmlProps" Target="itemProps23.xml"/></Relationships>
</file>

<file path=customXml/_rels/item24.xml.rels><?xml version="1.0" encoding="UTF-8" standalone="yes"?>
<Relationships xmlns="http://schemas.openxmlformats.org/package/2006/relationships"><Relationship Id="rId1" Type="http://schemas.openxmlformats.org/officeDocument/2006/relationships/customXmlProps" Target="itemProps24.xml"/></Relationships>
</file>

<file path=customXml/_rels/item25.xml.rels><?xml version="1.0" encoding="UTF-8" standalone="yes"?>
<Relationships xmlns="http://schemas.openxmlformats.org/package/2006/relationships"><Relationship Id="rId1" Type="http://schemas.openxmlformats.org/officeDocument/2006/relationships/customXmlProps" Target="itemProps25.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_rels/item8.xml.rels><?xml version="1.0" encoding="UTF-8" standalone="yes"?>
<Relationships xmlns="http://schemas.openxmlformats.org/package/2006/relationships"><Relationship Id="rId1" Type="http://schemas.openxmlformats.org/officeDocument/2006/relationships/customXmlProps" Target="itemProps8.xml"/></Relationships>
</file>

<file path=customXml/_rels/item9.xml.rels><?xml version="1.0" encoding="UTF-8" standalone="yes"?>
<Relationships xmlns="http://schemas.openxmlformats.org/package/2006/relationships"><Relationship Id="rId1" Type="http://schemas.openxmlformats.org/officeDocument/2006/relationships/customXmlProps" Target="itemProps9.xml"/></Relationships>
</file>

<file path=customXml/item1.xml>��< ? x m l   v e r s i o n = " 1 . 0 "   e n c o d i n g = " U T F - 1 6 " ? > < G e m i n i   x m l n s = " h t t p : / / g e m i n i / p i v o t c u s t o m i z a t i o n / S a n d b o x N o n E m p t y " > < C u s t o m C o n t e n t > < ! [ C D A T A [ 1 ] ] > < / C u s t o m C o n t e n t > < / G e m i n i > 
</file>

<file path=customXml/item10.xml>��< ? x m l   v e r s i o n = " 1 . 0 "   e n c o d i n g = " U T F - 1 6 " ? > < G e m i n i   x m l n s = " h t t p : / / g e m i n i / p i v o t c u s t o m i z a t i o n / 7 4 c f a 5 3 c - 9 f 9 b - 4 6 f e - 8 4 0 2 - d a 9 b d a f 1 9 1 a e " > < C u s t o m C o n t e n t > < ! [ C D A T A [ < ? x m l   v e r s i o n = " 1 . 0 "   e n c o d i n g = " u t f - 1 6 " ? > < S e t t i n g s > < C a l c u l a t e d F i e l d s > < i t e m > < M e a s u r e N a m e > B e s t   R e s u l t s < / M e a s u r e N a m e > < D i s p l a y N a m e > B e s t   R e s u l t s < / D i s p l a y N a m e > < V i s i b l e > T r u e < / V i s i b l e > < / i t e m > < i t e m > < M e a s u r e N a m e > S u m O f P o i n t s < / M e a s u r e N a m e > < D i s p l a y N a m e > S u m O f P o i n t s < / D i s p l a y N a m e > < V i s i b l e > F a l s e < / V i s i b l e > < / i t e m > < i t e m > < M e a s u r e N a m e > M i n P o i n t s < / M e a s u r e N a m e > < D i s p l a y N a m e > M i n P o i n t s < / D i s p l a y N a m e > < V i s i b l e > F a l s e < / V i s i b l e > < / i t e m > < i t e m > < M e a s u r e N a m e > C o u n t O f R a c e s < / M e a s u r e N a m e > < D i s p l a y N a m e > C o u n t O f R a c e s < / D i s p l a y N a m e > < V i s i b l e > F a l s e < / V i s i b l e > < / i t e m > < i t e m > < M e a s u r e N a m e > L e a g u e   P o i n t s < / M e a s u r e N a m e > < D i s p l a y N a m e > L e a g u e   P o i n t s < / D i s p l a y N a m e > < V i s i b l e > F a l s e < / V i s i b l e > < / i t e m > < / C a l c u l a t e d F i e l d s > < S A H o s t H a s h > 0 < / S A H o s t H a s h > < G e m i n i F i e l d L i s t V i s i b l e > T r u e < / G e m i n i F i e l d L i s t V i s i b l e > < / S e t t i n g s > ] ] > < / C u s t o m C o n t e n t > < / G e m i n i > 
</file>

<file path=customXml/item11.xml>��< ? x m l   v e r s i o n = " 1 . 0 "   e n c o d i n g = " U T F - 1 6 " ? > < G e m i n i   x m l n s = " h t t p : / / g e m i n i / p i v o t c u s t o m i z a t i o n / S h o w H i d d e n " > < C u s t o m C o n t e n t > < ! [ C D A T A [ T r u e ] ] > < / C u s t o m C o n t e n t > < / G e m i n i > 
</file>

<file path=customXml/item12.xml>��< ? x m l   v e r s i o n = " 1 . 0 "   e n c o d i n g = " U T F - 1 6 " ? > < G e m i n i   x m l n s = " h t t p : / / g e m i n i / p i v o t c u s t o m i z a t i o n / F o r m u l a B a r S t a t e " > < C u s t o m C o n t e n t > < ! [ C D A T A [ < S a n d b o x E d i t o r . F o r m u l a B a r S t a t e   x m l n s = " h t t p : / / s c h e m a s . d a t a c o n t r a c t . o r g / 2 0 0 4 / 0 7 / M i c r o s o f t . A n a l y s i s S e r v i c e s . C o m m o n "   x m l n s : i = " h t t p : / / w w w . w 3 . o r g / 2 0 0 1 / X M L S c h e m a - i n s t a n c e " > < H e i g h t > 2 2 < / H e i g h t > < / S a n d b o x E d i t o r . F o r m u l a B a r S t a t e > ] ] > < / C u s t o m C o n t e n t > < / G e m i n i > 
</file>

<file path=customXml/item13.xml>��< ? x m l   v e r s i o n = " 1 . 0 "   e n c o d i n g = " U T F - 1 6 " ? > < G e m i n i   x m l n s = " h t t p : / / g e m i n i / p i v o t c u s t o m i z a t i o n / I s S a n d b o x E m b e d d e d " > < C u s t o m C o n t e n t > < ! [ C D A T A [ y e s ] ] > < / C u s t o m C o n t e n t > < / G e m i n i > 
</file>

<file path=customXml/item14.xml>��< ? x m l   v e r s i o n = " 1 . 0 "   e n c o d i n g = " U T F - 1 6 " ? > < G e m i n i   x m l n s = " h t t p : / / g e m i n i / p i v o t c u s t o m i z a t i o n / f 2 9 d 6 7 2 6 - 8 a b 0 - 4 e 0 4 - b f 4 9 - c 4 6 0 6 1 6 b a 1 4 4 " > < C u s t o m C o n t e n t > < ! [ C D A T A [ < ? x m l   v e r s i o n = " 1 . 0 "   e n c o d i n g = " u t f - 1 6 " ? > < S e t t i n g s > < C a l c u l a t e d F i e l d s > < i t e m > < M e a s u r e N a m e > B e s t   R e s u l t s < / M e a s u r e N a m e > < D i s p l a y N a m e > B e s t   R e s u l t s < / D i s p l a y N a m e > < V i s i b l e > F a l s e < / V i s i b l e > < / i t e m > < i t e m > < M e a s u r e N a m e > S u m O f P o i n t s < / M e a s u r e N a m e > < D i s p l a y N a m e > S u m O f P o i n t s < / D i s p l a y N a m e > < V i s i b l e > F a l s e < / V i s i b l e > < / i t e m > < i t e m > < M e a s u r e N a m e > M i n P o i n t s < / M e a s u r e N a m e > < D i s p l a y N a m e > M i n P o i n t s < / D i s p l a y N a m e > < V i s i b l e > F a l s e < / V i s i b l e > < / i t e m > < i t e m > < M e a s u r e N a m e > C o u n t O f R a c e s < / M e a s u r e N a m e > < D i s p l a y N a m e > C o u n t O f R a c e s < / D i s p l a y N a m e > < V i s i b l e > F a l s e < / V i s i b l e > < / i t e m > < i t e m > < M e a s u r e N a m e > L e a g u e   P o i n t s < / M e a s u r e N a m e > < D i s p l a y N a m e > L e a g u e   P o i n t s < / D i s p l a y N a m e > < V i s i b l e > F a l s e < / V i s i b l e > < / i t e m > < / C a l c u l a t e d F i e l d s > < S A H o s t H a s h > 0 < / S A H o s t H a s h > < G e m i n i F i e l d L i s t V i s i b l e > T r u e < / G e m i n i F i e l d L i s t V i s i b l e > < / S e t t i n g s > ] ] > < / C u s t o m C o n t e n t > < / G e m i n i > 
</file>

<file path=customXml/item15.xml>��< ? x m l   v e r s i o n = " 1 . 0 "   e n c o d i n g = " U T F - 1 6 " ? > < G e m i n i   x m l n s = " h t t p : / / g e m i n i / p i v o t c u s t o m i z a t i o n / S h o w I m p l i c i t M e a s u r e s " > < C u s t o m C o n t e n t > < ! [ C D A T A [ F a l s e ] ] > < / C u s t o m C o n t e n t > < / G e m i n i > 
</file>

<file path=customXml/item16.xml>��< ? x m l   v e r s i o n = " 1 . 0 "   e n c o d i n g = " U T F - 1 6 " ? > < G e m i n i   x m l n s = " h t t p : / / g e m i n i / p i v o t c u s t o m i z a t i o n / M a n u a l C a l c M o d e " > < C u s t o m C o n t e n t > < ! [ C D A T A [ F a l s e ] ] > < / C u s t o m C o n t e n t > < / G e m i n i > 
</file>

<file path=customXml/item17.xml>��< ? x m l   v e r s i o n = " 1 . 0 "   e n c o d i n g = " u t f - 1 6 " ? > < D a t a M a s h u p   s q m i d = " 2 e a 1 b 3 2 a - c 6 5 1 - 4 4 0 3 - a d d 3 - 1 2 d 0 3 2 1 5 8 a e 2 "   x m l n s = " h t t p : / / s c h e m a s . m i c r o s o f t . c o m / D a t a M a s h u p " > A A A A A J I N A A B Q S w M E F A A C A A g A K a W 1 W p H 2 o K + l A A A A 9 g A A A B I A H A B D b 2 5 m a W c v U G F j a 2 F n Z S 5 4 b W w g o h g A K K A U A A A A A A A A A A A A A A A A A A A A A A A A A A A A h Y 9 B C s I w F E S v U r J v 0 k Y F K b 8 p 6 M K N B U E Q t y H G N t j + S p O a 3 s 2 F R / I K V r T q z u W 8 e Y u Z + / U G W V 9 X w U W 3 1 j S Y k p h G J N C o m o P B I i W d O 4 Z z k g n Y S H W S h Q 4 G G W 3 S 2 0 N K S u f O C W P e e + o n t G k L x q M o Z v t 8 v V W l r i X 5 y O a / H B q 0 T q L S R M D u N U Z w G k 8 5 5 b N h E 7 A R Q m 7 w K / C h e 7 Y / E J Z d 5 b p W C 4 3 h a g F s j M D e H 8 Q D U E s D B B Q A A g A I A C m l t V p T c j g s m w A A A O E A A A A T A B w A W 0 N v b n R l b n R f V H l w Z X N d L n h t b C C i G A A o o B Q A A A A A A A A A A A A A A A A A A A A A A A A A A A B t j j 0 O w j A M R q 8 S e W 9 d G B B C T R m A G 3 C B K L g / o n G i x k X l b A w c i S u Q t m t H f 3 7 P n 3 + f b 3 m e X K 9 e N M T O s 4 Z d X o A i t v 7 R c a N h l D o 7 w r k q 7 + 9 A U S W U o 4 Z W J J w Q o 2 3 J m Z j 7 Q J w 2 t R + c k T Q O D Q Z j n 6 Y h 3 B f F A a 1 n I Z Z M 5 h t Q l V e q z d i L u k 0 p X m u T D u q y c n O V B q F J c I l x 0 3 B b f O h N x 4 u B y 8 P V H 1 B L A w Q U A A I A C A A p p b V a X 4 q L p Z Q K A A C T K g A A E w A c A E Z v c m 1 1 b G F z L 1 N l Y 3 R p b 2 4 x L m 0 g o h g A K K A U A A A A A A A A A A A A A A A A A A A A A A A A A A A A 1 V r r b 9 s 4 E v 8 e I P 8 D o X 5 Y u V C c u H d 7 u O 6 d u 8 j m 0 X a 3 a X J J d o u D Y w S 0 R D u 6 l S U f J e W B I P / 7 z Z C i + B B l J 9 0 9 7 J 2 B N v J w O P x x O C + O X L K 4 S o u c X M i / o 7 9 t b Z U 3 l L O E v A r O 6 R 0 5 Z 2 W d V W V A x i R j 1 R a B T 1 z e H h d Z w j j Q 5 M P w O M 1 Y G Q Y H 3 1 3 9 X D J e X i 3 i I s u u D o u 4 X r K 8 K q / O g F j k N L s 6 5 S k Q G O N p v r j 6 c n S k 5 J N D W t 7 M C s o T Q X 2 z 9 + b b q 4 O L X 8 p g E I k 1 A Q x b F r e M z G E l k r C K p p k A d U l n G R t e s A z w H x R Z v c z L s A U Y P Q a f 6 Z I F E Q k O C l g 2 r 4 I n V + A Q u K X U 6 m H F t M h z t s p o z H 6 h W c 1 C / / J R g J P h T x A 1 3 F x N u 2 T 3 l V p d L 3 l 0 X 3 E a V w R 0 l D I T / i p L G / R h H z D Y Q 7 M X w V 3 B W u I B V / r h 4 Y j G N 4 c s S 5 c p D I S P w U 7 w F J F / 1 E X F L q o H W O G g v I 1 I x W s 2 i M h j 8 K m I K Z 4 2 C r 2 Q W L o g M 8 X U w r z k N C / n B V 8 q R X d 2 B M I t 6 Q x g E U Q 4 3 J 8 D M I 3 w G l b e Q f a 9 C E w g A / 5 b d l a U K c 4 b H v N i e Z Q n A E l s n V Q g 4 E k D B G M D E W C h H 9 I k Y T k R x u f a w n l x Z + L L H E y T / a r i 6 a y u W D n 9 f i I F T b 8 n f 3 / X K K l Z 6 u C G 5 g t G Z m l O + Q O J p Q 2 R q i A V L r V W M 3 6 U s G N t i w 2 W H 4 T 0 y 0 K I C q 8 H 5 l G s a J 6 A D D W j X V C O i O f W b j a A j c y F H 4 M T t p y B V 9 6 k q 8 + 1 e F I W R s J j z h h 4 N l / S a i C m 0 Y o t C v 4 g n r N 6 J k X V e d W Q i p q X 7 C C j p Z B x j u a f S q / 7 X O Q H x X L F q h Q P G C n q k I X p V b S q S 7 R U E w 6 R e A y D f x 4 A f D L W B Q V s X N g 5 5 4 R c W i H A O V U c l D b l n E p k G 7 2 2 W d z Y h f I M m + z b 7 8 e 8 + s u f h 7 i M Y G l 2 b 8 8 z V O E M S L 0 4 x F Z J H b r U m E 1 u 1 C e J 8 C x h d H R p T z I U 6 2 y g U b P t x V t p 7 l O 6 z j u W O x h p 5 w I w x 0 g I 2 S 1 o H f 0 p B w 0 N y P g d E Q y K 0 W K G w D d U e S g k 7 T h + L D G R N T R p I 9 U Y w n t E G r c e / / V P E T n K 4 y K B 9 D U e v f n 2 j R l k x 0 a 8 B a W x a S t y o K W / C s 4 g u g E f B A Z G E / S 7 1 t 6 a k Y Y e W o j k h i J 7 B 5 N m x n 6 W X c Q 0 o 7 w c Y / g y F h Z P j c Z 7 l l c H I l f Q 5 7 C f / K s u K 5 G / 5 S l s N + f 2 n l W E G o O Y o 2 A T 2 + o Q t r u n c H Q f s 2 z 4 p e C / z o r i 1 x C V P m y 8 5 3 c v G w z c w / u s v I c S g u R 1 l q n 8 p + F V s + w D e H I a 0 1 V 5 r c x N Y n 6 c f K z Y c h w A i y E v i H 5 K 8 2 Q c C N 5 g + j Q 5 p B W d G h J f F E m 6 y 2 M g 6 X V w j U M N 5 S J w g E 9 t N 8 f c C y R S Z 7 e f J I Q u D G R A a B O I 9 2 A h X O 4 v m M p V M l a J D B 2 K v A 5 5 O p w o z N N I 0 D 6 x f F H d G O T B z m g w M M P D w A K 0 Y B B O u R + T A g w w 3 k s 2 s 6 q A C M M r c / 2 R W T P o V U 7 I z j t y Q r P + + s 7 A E Q U n + A + 5 O 3 W d Y I f C r s H y p J f 4 g k s c s + W 6 R T S M K P g C / x r 2 z a t s b 6 n D t R f S 3 n o 6 n 6 d x S r P S i J j y R I t 2 p H H U N d H S 8 V M r 2 P x X n b a F r 1 z W W l q 6 r 0 V C X / b F V 3 C q V l a / T 7 c s P R 7 9 d Q 5 t A + w A s f f 0 a H 0 T l L 4 i w s P p r S o 8 f D 3 R x M P p q T Z 8 8 n y F g w 9 f N / V b X P q b S l G u q n W d 4 D F i 8 5 a 6 v 1 q B m 2 i O w F c z y F O D W h S q Y x Y + 2 n f b S H u P r k / c d P g q + L E A l H d p d W M E S T K H 2 0 X B 1 y 3 6 m Z W Q b n F y 6 A F r 1 X S g S y P b u E O B l Y k I S k T j h X A 7 r 0 7 h J s P b c l Y E T S / G v t u D K i + c N a y s 4 2 Y h X T 5 / n J O 8 M F a M 4 D 5 o p h K 8 h I z W h l 4 P 2 k h 4 / a g 3 O F p I t L U 8 D 4 s + V x W U 9 P n t v m 5 O A U a x C i Y 7 7 U e M 2 4 N p S Y I O e v J a D A Z D 8 n q 3 c y b N T F + + M + L O W m s z f C 5 o 4 c j q v R 3 A L O m E z A e 4 9 7 b C p g D y V V J z E X H C v Q i n D z + A H Y Q T f J w O J O U k z c G 2 b N o F g 9 t l o m g D s r t 7 2 M g R l Q H h 7 N 9 1 y l l J q H B 9 A g q B W g V C V k w o X 4 g 8 M b S g F d U N 4 3 d p y W S o 1 9 E c o 4 f C K K h g c z 6 F r t Q l x J f e J C / E / t X m E / A d F F 4 s c b K j a V m H p H M S K r U 2 Q 1 O Q i / v A f U 9 k J E R S c M o X N I d N Q q n j j J x l N M 8 V 3 b l w C Y Z / B m R A Q E k 5 G R G W g Z 6 c F S N b V d a F 4 z 0 v 6 h W Z P R A O 3 q P 3 L M h h r 2 6 s u 6 t x x W 5 z 1 J N o 9 s D V g 2 C v R a n j W o V 8 k X o n i n u M + h A k N I i I S M k u t X M p 1 g y y 1 o 0 I p i l 3 m g q S H T p c i T s 0 e S P 2 k G F / L h V V a 9 D g G w C w T 8 e d o m 7 D X e T y u F 1 + 7 Y / d G d Y R j 9 X Z O n Q C V Y i m d J d X 0 6 Z t B 0 1 a x U X B I S x C L o I U w u 7 X e k e n u 9 X N + K 6 V + Y o C 0 j G W e Y 4 o 9 v P k I 2 I I r w f E r h I M w D J l r e 1 / b d 5 R Z E H 4 b U 2 n l 7 W a r M y q v + l Y 4 o 8 w Q e d g f 3 u 3 7 A 8 D b p k f n A O G B k b e v n 3 b R u / S F 5 H l U f t E y v Q I A l q D k s G 4 i w h j 6 E h F U F z R i a F K 4 t R 5 O 5 C o z o 9 Z v O C A 7 v P 2 b A Q K l K 9 T z L l o R 0 n r r Y o + l 5 R c G o U L F z s J 6 / X l A 2 I j e V F T d C 1 s L 5 p u v 9 D V l Z X S s H W I u K x m l t 3 k 2 F L l 2 3 E K a R Y q i v I b q A P o o m Z w M C l 2 N O x C r p c N C k N C m 3 O F Y q D 8 r l 1 y t L e n m D D u U h H t Q K + Y v V s m Y Q g u D 6 + R h 9 S r l m 0 4 H B J W x e K 7 V S b O e 3 B t q B j 9 B Z F Z K p 5 J M Q a p U y T u 7 u p O A q q B 3 c d Z j c 1 u C p X z D R S 7 A g r Z Q V d K u d r n X Q p h d c Z I T L O 4 z o T W 8 H 8 + t N P A C 2 o l q y I y 6 N i A 4 E W W b S q W 7 M o X 3 X 7 P 6 f 5 i B B j t j W A r n j h g N 6 u s i c r I W j 3 1 G Z l g t L V J 7 y h P x O k I T i i T a S b e 0 A h l z u C m q I a g + K f N W 7 X G i m J R o g y 7 5 l L 0 A A F z U a W w 3 j o A b z O 1 F B 8 1 k k X q R C f W p b m w K B h G S x M o A K e F U t E W K D L N F 3 j f I c S w S b k W 7 B B s O i F L e k 9 W z T R c y S 1 G L T 1 v 8 A W n w t B v e j t F q 9 u h 8 H V e T g B Z 6 x 0 i l X x K y 2 o I 5 H A i 6 d O B 3 X X 1 t j 0 2 V M P + q r e v R v b X p H 9 c j a z u e P 8 L F X E X i y 6 P 5 X m N 1 Z y f c 2 r V 0 Z 4 Z v v I Z J 0 + f W o d X H 6 N x 9 a L i d I M j u J W p + Y b e W + x t K P K U f n 7 P Q q / 1 j 2 B D d f p / C 9 6 u U C H 6 r D i D I H n b R u y 1 G V h b g h M b g k 8 y c n X T L 3 5 E o O j E E p k q n 5 E Q j a b C o C t G Z L 6 J j m 7 T L o s s h Z t h M + + t e 4 v o V U 7 b m m l + w R K 7 t b P 9 M x 1 H X G 8 a 0 4 e y J s i b n Y m v N D u P q b n m Z V 5 7 e s 0 o c g / 8 S X W u 8 M 8 B c B f L 0 Z r L d U d / 4 k c j Z s / J 3 7 a 7 t j t 2 1 3 a z 7 n o A t 2 t i 3 G 9 E M z U h R 5 x b v e F m Q J B F q 7 U M G 8 i i 3 9 P A w C D 6 Z P 6 W a k f k O X 3 i n S Y c F B 6 i W o c q Q d c U M j k W b S i W B N U + 1 G 3 A G y W a 3 A p I O A d / 4 E K h T D I 6 j C L e l x h j O d Q o w H D L u F H 7 o B j R M p G y v i k N a S i l 7 d b K T T W / p 7 F 5 1 n R F n O r F 1 b D z + s c 5 U v E 6 U 7 x W x S 6 I N 8 s A o o J z c C B T e + V L 3 k n 1 7 c m F F n g v Y N G z L n G b f t i y 8 Z q 3 L u x 4 F a B 7 / 6 4 Z 6 i 6 / 3 W n y / q q k m m V w 1 Z O l 2 q B 9 I u N 3 H V M u Q R R L L o G / D W x A 6 b z + 2 / y + z 9 s h O O X 4 i 8 r 9 M m Y 5 / s y k 9 7 2 Z F t 8 + i M a X j Q w i q 9 i y L 1 m 1 + 3 D z l e + Y L Y 7 R h u / P S S I a r P P K 7 T 9 Q S w E C L Q A U A A I A C A A p p b V a k f a g r 6 U A A A D 2 A A A A E g A A A A A A A A A A A A A A A A A A A A A A Q 2 9 u Z m l n L 1 B h Y 2 t h Z 2 U u e G 1 s U E s B A i 0 A F A A C A A g A K a W 1 W l N y O C y b A A A A 4 Q A A A B M A A A A A A A A A A A A A A A A A 8 Q A A A F t D b 2 5 0 Z W 5 0 X 1 R 5 c G V z X S 5 4 b W x Q S w E C L Q A U A A I A C A A p p b V a X 4 q L p Z Q K A A C T K g A A E w A A A A A A A A A A A A A A A A D Z A Q A A R m 9 y b X V s Y X M v U 2 V j d G l v b j E u b V B L B Q Y A A A A A A w A D A M I A A A C 6 D A 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5 o P w A A A A A A A E Y / A A D v u 7 8 8 P 3 h t b C B 2 Z X J z a W 9 u P S I x L j A i I G V u Y 2 9 k a W 5 n P S J 1 d G Y t O C I / P j x M b 2 N h b F B h Y 2 t h Z 2 V N Z X R h Z G F 0 Y U Z p b G U g e G 1 s b n M 6 e H N k P S J o d H R w O i 8 v d 3 d 3 L n c z L m 9 y Z y 8 y M D A x L 1 h N T F N j a G V t Y S I g e G 1 s b n M 6 e H N p P S J o d H R w O i 8 v d 3 d 3 L n c z L m 9 y Z y 8 y M D A x L 1 h N T F N j a G V t Y S 1 p b n N 0 Y W 5 j Z S I + P E l 0 Z W 1 z P j x J d G V t P j x J d G V t T G 9 j Y X R p b 2 4 + P E l 0 Z W 1 U e X B l P k Z v c m 1 1 b G E 8 L 0 l 0 Z W 1 U e X B l P j x J d G V t U G F 0 a D 5 T Z W N 0 a W 9 u M S 9 S Y X c l M j B S Z X N 1 b H R z P C 9 J d G V t U G F 0 a D 4 8 L 0 l 0 Z W 1 M b 2 N h d G l v b j 4 8 U 3 R h Y m x l R W 5 0 c m l l c z 4 8 R W 5 0 c n k g V H l w Z T 0 i R m l s b E V u Y W J s Z W Q i I F Z h b H V l P S J s M C I g L z 4 8 R W 5 0 c n k g V H l w Z T 0 i R m l s b G V k Q 2 9 t c G x l d G V S Z X N 1 b H R U b 1 d v c m t z a G V l d C I g V m F s d W U 9 I m w w I i A v P j x F b n R y e S B U e X B l P S J G a W x s V G 9 E Y X R h T W 9 k Z W x F b m F i b G V k I i B W Y W x 1 Z T 0 i b D A i I C 8 + P E V u d H J 5 I F R 5 c G U 9 I k l z U H J p d m F 0 Z S I g V m F s d W U 9 I m w w I i A v P j x F b n R y e S B U e X B l P S J R d W V y e U d y b 3 V w S U Q i I F Z h b H V l P S J z N z Y 1 O D J k N D M t O T Z h Z C 0 0 N T V l L T l l O G I t O T U z N m R h N j c 0 M D F j I i A v P j x F b n R y e S B U e X B l P S J S Z X N 1 b H R U e X B l I i B W Y W x 1 Z T 0 i c 1 R h Y m x l I i A v P j x F b n R y e S B U e X B l P S J C d W Z m Z X J O Z X h 0 U m V m c m V z a C I g V m F s d W U 9 I m w x I i A v P j x F b n R y e S B U e X B l P S J G a W x s T 2 J q Z W N 0 V H l w Z S I g V m F s d W U 9 I n N D b 2 5 u Z W N 0 a W 9 u T 2 5 s e S I g L z 4 8 R W 5 0 c n k g V H l w Z T 0 i U X V l c n l J R C I g V m F s d W U 9 I n M x Y 2 N m Z m U 4 O S 1 i N W F m L T R i O W Y t Y j l h Y S 0 x M G Q x N m Y 1 M W Y x M 2 I i I C 8 + P E V u d H J 5 I F R 5 c G U 9 I k 5 h d m l n Y X R p b 2 5 T d G V w T m F t Z S I g V m F s d W U 9 I n N O Y X Z p Z 2 F 0 a W 9 u I i A v P j x F b n R y e S B U e X B l P S J B Z G R l Z F R v R G F 0 Y U 1 v Z G V s I i B W Y W x 1 Z T 0 i b D A i I C 8 + P E V u d H J 5 I F R 5 c G U 9 I k Z p b G x F c n J v c k N v Z G U i I F Z h b H V l P S J z V W 5 r b m 9 3 b i I g L z 4 8 R W 5 0 c n k g V H l w Z T 0 i R m l s b E x h c 3 R V c G R h d G V k I i B W Y W x 1 Z T 0 i Z D I w M j U t M D U t M j F U M T k 6 N D E 6 M T k u N T M y M T A w M 1 o i I C 8 + P E V u d H J 5 I F R 5 c G U 9 I k Z p b G x T d G F 0 d X M i I F Z h b H V l P S J z Q 2 9 t c G x l d G U i I C 8 + P C 9 T d G F i b G V F b n R y a W V z P j w v S X R l b T 4 8 S X R l b T 4 8 S X R l b U x v Y 2 F 0 a W 9 u P j x J d G V t V H l w Z T 5 G b 3 J t d W x h P C 9 J d G V t V H l w Z T 4 8 S X R l b V B h d G g + U 2 V j d G l v b j E v T 2 Z m a W N p Y W x z P C 9 J d G V t U G F 0 a D 4 8 L 0 l 0 Z W 1 M b 2 N h d G l v b j 4 8 U 3 R h Y m x l R W 5 0 c m l l c z 4 8 R W 5 0 c n k g V H l w Z T 0 i R m l s b E V u Y W J s Z W Q i I F Z h b H V l P S J s M C I g L z 4 8 R W 5 0 c n k g V H l w Z T 0 i R m l s b G V k Q 2 9 t c G x l d G V S Z X N 1 b H R U b 1 d v c m t z a G V l d C I g V m F s d W U 9 I m w w I i A v P j x F b n R y e S B U e X B l P S J G a W x s V G 9 E Y X R h T W 9 k Z W x F b m F i b G V k I i B W Y W x 1 Z T 0 i b D A i I C 8 + P E V u d H J 5 I F R 5 c G U 9 I k l z U H J p d m F 0 Z S I g V m F s d W U 9 I m w w I i A v P j x F b n R y e S B U e X B l P S J R d W V y e U d y b 3 V w S U Q i I F Z h b H V l P S J z Y T k w Z G U w O W U t N D B m O C 0 0 Z G R i L W I 2 Y z E t N G J k M j B i Z m Z k M z k 4 I i A v P j x F b n R y e S B U e X B l P S J S Z X N 1 b H R U e X B l I i B W Y W x 1 Z T 0 i c 1 R h Y m x l I i A v P j x F b n R y e S B U e X B l P S J C d W Z m Z X J O Z X h 0 U m V m c m V z a C I g V m F s d W U 9 I m w x I i A v P j x F b n R y e S B U e X B l P S J G a W x s T 2 J q Z W N 0 V H l w Z S I g V m F s d W U 9 I n N D b 2 5 u Z W N 0 a W 9 u T 2 5 s e S I g L z 4 8 R W 5 0 c n k g V H l w Z T 0 i U X V l c n l J R C I g V m F s d W U 9 I n M w Y 2 U 0 Y T c 2 Y i 0 x M D F j L T Q 4 Z j g t O T c 2 N y 0 w O T U 4 Z W N j Z j l j Z j Y i I C 8 + P E V u d H J 5 I F R 5 c G U 9 I k 5 h d m l n Y X R p b 2 5 T d G V w T m F t Z S I g V m F s d W U 9 I n N O Y X Z p Z 2 F 0 a W 9 u I i A v P j x F b n R y e S B U e X B l P S J B Z G R l Z F R v R G F 0 Y U 1 v Z G V s I i B W Y W x 1 Z T 0 i b D A i I C 8 + P E V u d H J 5 I F R 5 c G U 9 I k Z p b G x F c n J v c k N v Z G U i I F Z h b H V l P S J z V W 5 r b m 9 3 b i I g L z 4 8 R W 5 0 c n k g V H l w Z T 0 i R m l s b E x h c 3 R V c G R h d G V k I i B W Y W x 1 Z T 0 i Z D I w M j U t M D U t M j F U M T k 6 N D E 6 M T k u N T M 2 M T E z M F o i I C 8 + P E V u d H J 5 I F R 5 c G U 9 I k Z p b G x T d G F 0 d X M i I F Z h b H V l P S J z Q 2 9 t c G x l d G U i I C 8 + P C 9 T d G F i b G V F b n R y a W V z P j w v S X R l b T 4 8 S X R l b T 4 8 S X R l b U x v Y 2 F 0 a W 9 u P j x J d G V t V H l w Z T 5 G b 3 J t d W x h P C 9 J d G V t V H l w Z T 4 8 S X R l b V B h d G g + U 2 V j d G l v b j E v Q W R q d X N 0 b W V u d H M 8 L 0 l 0 Z W 1 Q Y X R o P j w v S X R l b U x v Y 2 F 0 a W 9 u P j x T d G F i b G V F b n R y a W V z P j x F b n R y e S B U e X B l P S J O Y X Z p Z 2 F 0 a W 9 u U 3 R l c E 5 h b W U i I F Z h b H V l P S J z T m F 2 a W d h d G l v b i I g L z 4 8 R W 5 0 c n k g V H l w Z T 0 i R m l s b E V u Y W J s Z W Q i I F Z h b H V l P S J s M C I g L z 4 8 R W 5 0 c n k g V H l w Z T 0 i R m l s b G V k Q 2 9 t c G x l d G V S Z X N 1 b H R U b 1 d v c m t z a G V l d C I g V m F s d W U 9 I m w w I i A v P j x F b n R y e S B U e X B l P S J G a W x s V G 9 E Y X R h T W 9 k Z W x F b m F i b G V k I i B W Y W x 1 Z T 0 i b D E i I C 8 + P E V u d H J 5 I F R 5 c G U 9 I k l z U H J p d m F 0 Z S I g V m F s d W U 9 I m w w I i A v P j x F b n R y e S B U e X B l P S J R d W V y e U d y b 3 V w S U Q i I F Z h b H V l P S J z Y T k w Z G U w O W U t N D B m O C 0 0 Z G R i L W I 2 Y z E t N G J k M j B i Z m Z k M z k 4 I i A v P j x F b n R y e S B U e X B l P S J R d W V y e U l E I i B W Y W x 1 Z T 0 i c 2 M 5 N D Q 3 M W I 3 L T h m Y m E t N G Q 0 M C 0 4 M z I 3 L T F m Y T E z Y 2 E 4 N j k 2 O S I g L z 4 8 R W 5 0 c n k g V H l w Z T 0 i T m F t Z V V w Z G F 0 Z W R B Z n R l c k Z p b G w i I F Z h b H V l P S J s M C I g L z 4 8 R W 5 0 c n k g V H l w Z T 0 i Q n V m Z m V y T m V 4 d F J l Z n J l c 2 g i I F Z h b H V l P S J s M S I g L z 4 8 R W 5 0 c n k g V H l w Z T 0 i R m l s b E 9 i a m V j d F R 5 c G U i I F Z h b H V l P S J z U G l 2 b 3 R U Y W J s Z S I g L z 4 8 R W 5 0 c n k g V H l w Z T 0 i U m V z d W x 0 V H l w Z S I g V m F s d W U 9 I n N U Y W J s Z S I g L z 4 8 R W 5 0 c n k g V H l w Z T 0 i U G l 2 b 3 R P Y m p l Y 3 R O Y W 1 l I i B W Y W x 1 Z T 0 i c 0 x v b m c h U G l 2 b 3 R U Y W J s Z T Q i I C 8 + P E V u d H J 5 I F R 5 c G U 9 I k Z p b G x M Y X N 0 V X B k Y X R l Z C I g V m F s d W U 9 I m Q y M D I 1 L T A 1 L T I x V D E 5 O j Q x O j E 4 L j A y M T g 1 N z h a I i A v P j x F b n R y e S B U e X B l P S J G a W x s Q 2 9 s d W 1 u V H l w Z X M i I F Z h b H V l P S J z Q m d V R E J n P T 0 i I C 8 + P E V u d H J 5 I F R 5 c G U 9 I k Z p b G x D b 2 x 1 b W 5 O Y W 1 l c y I g V m F s d W U 9 I n N b J n F 1 b 3 Q 7 Q 2 F 0 Z W d v c n k m c X V v d D s s J n F 1 b 3 Q 7 Q W R q d X N 0 b W V u d C Z x d W 9 0 O y w m c X V v d D t B Z 2 U m c X V v d D s s J n F 1 b 3 Q 7 R 2 V u Z G V y J n F 1 b 3 Q 7 X S I g L z 4 8 R W 5 0 c n k g V H l w Z T 0 i R m l s b F N 0 Y X R 1 c y I g V m F s d W U 9 I n N D b 2 1 w b G V 0 Z S I g L z 4 8 R W 5 0 c n k g V H l w Z T 0 i R m l s b E V y c m 9 y Q 2 9 1 b n Q i I F Z h b H V l P S J s M C I g L z 4 8 R W 5 0 c n k g V H l w Z T 0 i U m V s Y X R p b 2 5 z a G l w S W 5 m b 0 N v b n R h a W 5 l c i I g V m F s d W U 9 I n N 7 J n F 1 b 3 Q 7 Y 2 9 s d W 1 u Q 2 9 1 b n Q m c X V v d D s 6 N C w m c X V v d D t r Z X l D b 2 x 1 b W 5 O Y W 1 l c y Z x d W 9 0 O z p b X S w m c X V v d D t x d W V y e V J l b G F 0 a W 9 u c 2 h p c H M m c X V v d D s 6 W 1 0 s J n F 1 b 3 Q 7 Y 2 9 s d W 1 u S W R l b n R p d G l l c y Z x d W 9 0 O z p b J n F 1 b 3 Q 7 U 2 V j d G l v b j E v Q W R q d X N 0 b W V u d H M v R 2 V 0 I G F k a n V z d G 1 l b n R z I G Z p b G U u e 0 N h d G V n b 3 J 5 L D B 9 J n F 1 b 3 Q 7 L C Z x d W 9 0 O 1 N l Y 3 R p b 2 4 x L 0 F k a n V z d G 1 l b n R z L 0 d l d C B h Z G p 1 c 3 R t Z W 5 0 c y B m a W x l L n t B Z G p 1 c 3 R t Z W 5 0 L D F 9 J n F 1 b 3 Q 7 L C Z x d W 9 0 O 1 N l Y 3 R p b 2 4 x L 0 F k a n V z d G 1 l b n R z L 0 F k Z C B h Z 2 U u e 0 F n Z S w y f S Z x d W 9 0 O y w m c X V v d D t T Z W N 0 a W 9 u M S 9 B Z G p 1 c 3 R t Z W 5 0 c y 9 X I C 1 c d T A w M 2 U g R m V t Y W x l L n t H Z W 5 k Z X I s M 3 0 m c X V v d D t d L C Z x d W 9 0 O 0 N v b H V t b k N v d W 5 0 J n F 1 b 3 Q 7 O j Q s J n F 1 b 3 Q 7 S 2 V 5 Q 2 9 s d W 1 u T m F t Z X M m c X V v d D s 6 W 1 0 s J n F 1 b 3 Q 7 Q 2 9 s d W 1 u S W R l b n R p d G l l c y Z x d W 9 0 O z p b J n F 1 b 3 Q 7 U 2 V j d G l v b j E v Q W R q d X N 0 b W V u d H M v R 2 V 0 I G F k a n V z d G 1 l b n R z I G Z p b G U u e 0 N h d G V n b 3 J 5 L D B 9 J n F 1 b 3 Q 7 L C Z x d W 9 0 O 1 N l Y 3 R p b 2 4 x L 0 F k a n V z d G 1 l b n R z L 0 d l d C B h Z G p 1 c 3 R t Z W 5 0 c y B m a W x l L n t B Z G p 1 c 3 R t Z W 5 0 L D F 9 J n F 1 b 3 Q 7 L C Z x d W 9 0 O 1 N l Y 3 R p b 2 4 x L 0 F k a n V z d G 1 l b n R z L 0 F k Z C B h Z 2 U u e 0 F n Z S w y f S Z x d W 9 0 O y w m c X V v d D t T Z W N 0 a W 9 u M S 9 B Z G p 1 c 3 R t Z W 5 0 c y 9 X I C 1 c d T A w M 2 U g R m V t Y W x l L n t H Z W 5 k Z X I s M 3 0 m c X V v d D t d L C Z x d W 9 0 O 1 J l b G F 0 a W 9 u c 2 h p c E l u Z m 8 m c X V v d D s 6 W 1 1 9 I i A v P j x F b n R y e S B U e X B l P S J G a W x s R X J y b 3 J D b 2 R l I i B W Y W x 1 Z T 0 i c 1 V u a 2 5 v d 2 4 i I C 8 + P E V u d H J 5 I F R 5 c G U 9 I k Z p b G x D b 3 V u d C I g V m F s d W U 9 I m w z N C I g L z 4 8 R W 5 0 c n k g V H l w Z T 0 i Q W R k Z W R U b 0 R h d G F N b 2 R l b C I g V m F s d W U 9 I m w x I i A v P j w v U 3 R h Y m x l R W 5 0 c m l l c z 4 8 L 0 l 0 Z W 0 + P E l 0 Z W 0 + P E l 0 Z W 1 M b 2 N h d G l v b j 4 8 S X R l b V R 5 c G U + R m 9 y b X V s Y T w v S X R l b V R 5 c G U + P E l 0 Z W 1 Q Y X R o P l N l Y 3 R p b 2 4 x L 2 Z u U 2 9 y d E F u Z E l u Z G V 4 P C 9 J d G V t U G F 0 a D 4 8 L 0 l 0 Z W 1 M b 2 N h d G l v b j 4 8 U 3 R h Y m x l R W 5 0 c m l l c z 4 8 R W 5 0 c n k g V H l w Z T 0 i Q W R k Z W R U b 0 R h d G F N b 2 R l b C I g V m F s d W U 9 I m w w I i A v P j x F b n R y e S B U e X B l P S J C d W Z m Z X J O Z X h 0 U m V m c m V z a C I g V m F s d W U 9 I m w x I i A v P j x F b n R y e S B U e X B l P S J G a W x s R W 5 h Y m x l Z C I g V m F s d W U 9 I m w w I i A v P j x F b n R y e S B U e X B l P S J G a W x s R X J y b 3 J D b 2 R l I i B W Y W x 1 Z T 0 i c 1 V u a 2 5 v d 2 4 i I C 8 + P E V u d H J 5 I F R 5 c G U 9 I k Z p b G x M Y X N 0 V X B k Y X R l Z C I g V m F s d W U 9 I m Q y M D I z L T A 0 L T A y V D E z O j A 0 O j Q 4 L j E 3 O T U w N z l a I i A v P j x F b n R y e S B U e X B l P S J G a W x s Z W R D b 2 1 w b G V 0 Z V J l c 3 V s d F R v V 2 9 y a 3 N o Z W V 0 I i B W Y W x 1 Z T 0 i b D A i I C 8 + P E V u d H J 5 I F R 5 c G U 9 I k Z p b G x T d G F 0 d X M i I F Z h b H V l P S J z Q 2 9 t c G x l d G U i I C 8 + P E V u d H J 5 I F R 5 c G U 9 I k Z p b G x U b 0 R h d G F N b 2 R l b E V u Y W J s Z W Q i I F Z h b H V l P S J s M C I g L z 4 8 R W 5 0 c n k g V H l w Z T 0 i S X N Q c m l 2 Y X R l I i B W Y W x 1 Z T 0 i b D A i I C 8 + P E V u d H J 5 I F R 5 c G U 9 I l F 1 Z X J 5 R 3 J v d X B J R C I g V m F s d W U 9 I n M y N m Q y Y T Y 4 M S 0 3 M T B k L T R j M m U t O T U w Y S 1 m O W E 3 M m E 4 N j l k O W U i I C 8 + P E V u d H J 5 I F R 5 c G U 9 I l J l c 3 V s d F R 5 c G U i I F Z h b H V l P S J z R n V u Y 3 R p b 2 4 i I C 8 + P E V u d H J 5 I F R 5 c G U 9 I k 5 h d m l n Y X R p b 2 5 T d G V w T m F t Z S I g V m F s d W U 9 I n N O Y X Z p Z 2 F 0 a W 9 u I i A v P j x F b n R y e S B U e X B l P S J G a W x s T 2 J q Z W N 0 V H l w Z S I g V m F s d W U 9 I n N D b 2 5 u Z W N 0 a W 9 u T 2 5 s e S I g L z 4 8 R W 5 0 c n k g V H l w Z T 0 i U X V l c n l J R C I g V m F s d W U 9 I n N l Z W E 5 N D d h Z i 0 z M z h h L T Q 5 N G E t Y j l h M S 1 h Y 2 U x O G V i N T M x Y T A i I C 8 + P C 9 T d G F i b G V F b n R y a W V z P j w v S X R l b T 4 8 S X R l b T 4 8 S X R l b U x v Y 2 F 0 a W 9 u P j x J d G V t V H l w Z T 5 G b 3 J t d W x h P C 9 J d G V t V H l w Z T 4 8 S X R l b V B h d G g + U 2 V j d G l v b j E v Q m l u Y X J 5 V G 9 U Y W J s Z T w v S X R l b V B h d G g + P C 9 J d G V t T G 9 j Y X R p b 2 4 + P F N 0 Y W J s Z U V u d H J p Z X M + P E V u d H J 5 I F R 5 c G U 9 I k F k Z G V k V G 9 E Y X R h T W 9 k Z W w i I F Z h b H V l P S J s M C I g L z 4 8 R W 5 0 c n k g V H l w Z T 0 i Q n V m Z m V y T m V 4 d F J l Z n J l c 2 g i I F Z h b H V l P S J s M S I g L z 4 8 R W 5 0 c n k g V H l w Z T 0 i R m l s b E V u Y W J s Z W Q i I F Z h b H V l P S J s M C I g L z 4 8 R W 5 0 c n k g V H l w Z T 0 i R m l s b E V y c m 9 y Q 2 9 k Z S I g V m F s d W U 9 I n N V b m t u b 3 d u I i A v P j x F b n R y e S B U e X B l P S J G a W x s T G F z d F V w Z G F 0 Z W Q i I F Z h b H V l P S J k M j A y M y 0 w M y 0 z M F Q x M D o w M z o x N C 4 1 N D M 1 M D k 0 W i I g L z 4 8 R W 5 0 c n k g V H l w Z T 0 i R m l s b G V k Q 2 9 t c G x l d G V S Z X N 1 b H R U b 1 d v c m t z a G V l d C I g V m F s d W U 9 I m w w I i A v P j x F b n R y e S B U e X B l P S J G a W x s U 3 R h d H V z I i B W Y W x 1 Z T 0 i c 0 N v b X B s Z X R l I i A v P j x F b n R y e S B U e X B l P S J G a W x s V G 9 E Y X R h T W 9 k Z W x F b m F i b G V k I i B W Y W x 1 Z T 0 i b D A i I C 8 + P E V u d H J 5 I F R 5 c G U 9 I k l z U H J p d m F 0 Z S I g V m F s d W U 9 I m w w I i A v P j x F b n R y e S B U e X B l P S J R d W V y e U d y b 3 V w S U Q i I F Z h b H V l P S J z N z Y 1 O D J k N D M t O T Z h Z C 0 0 N T V l L T l l O G I t O T U z N m R h N j c 0 M D F j I i A v P j x F b n R y e S B U e X B l P S J S Z X N 1 b H R U e X B l I i B W Y W x 1 Z T 0 i c 0 Z 1 b m N 0 a W 9 u I i A v P j x F b n R y e S B U e X B l P S J O Y X Z p Z 2 F 0 a W 9 u U 3 R l c E 5 h b W U i I F Z h b H V l P S J z T m F 2 a W d h d G l v b i I g L z 4 8 R W 5 0 c n k g V H l w Z T 0 i R m l s b E 9 i a m V j d F R 5 c G U i I F Z h b H V l P S J z Q 2 9 u b m V j d G l v b k 9 u b H k i I C 8 + P E V u d H J 5 I F R 5 c G U 9 I k 5 h b W V V c G R h d G V k Q W Z 0 Z X J G a W x s I i B W Y W x 1 Z T 0 i b D E i I C 8 + P E V u d H J 5 I F R 5 c G U 9 I l F 1 Z X J 5 S U Q i I F Z h b H V l P S J z Z j F i N m I w Y T k t N z I 2 Z i 0 0 M j I w L W I 0 Y m E t N j V l Y W R h Y W I 4 Y W M 3 I i A v P j w v U 3 R h Y m x l R W 5 0 c m l l c z 4 8 L 0 l 0 Z W 0 + P E l 0 Z W 0 + P E l 0 Z W 1 M b 2 N h d G l v b j 4 8 S X R l b V R 5 c G U + R m 9 y b X V s Y T w v S X R l b V R 5 c G U + P E l 0 Z W 1 Q Y X R o P l N l Y 3 R p b 2 4 x L 0 F w c G V u Z C U y M G 9 m Z m l j a W F s c z w v S X R l b V B h d G g + P C 9 J d G V t T G 9 j Y X R p b 2 4 + P F N 0 Y W J s Z U V u d H J p Z X M + P E V u d H J 5 I F R 5 c G U 9 I k 5 h d m l n Y X R p b 2 5 T d G V w T m F t Z S I g V m F s d W U 9 I n N O Y X Z p Z 2 F 0 a W 9 u I i A v P j x F b n R y e S B U e X B l P S J G a W x s R W 5 h Y m x l Z C I g V m F s d W U 9 I m w w I i A v P j x F b n R y e S B U e X B l P S J G a W x s Z W R D b 2 1 w b G V 0 Z V J l c 3 V s d F R v V 2 9 y a 3 N o Z W V 0 I i B W Y W x 1 Z T 0 i b D A i I C 8 + P E V u d H J 5 I F R 5 c G U 9 I k Z p b G x U b 0 R h d G F N b 2 R l b E V u Y W J s Z W Q i I F Z h b H V l P S J s M C I g L z 4 8 R W 5 0 c n k g V H l w Z T 0 i S X N Q c m l 2 Y X R l I i B W Y W x 1 Z T 0 i b D A i I C 8 + P E V u d H J 5 I F R 5 c G U 9 I l F 1 Z X J 5 R 3 J v d X B J R C I g V m F s d W U 9 I n M y N m Q y Y T Y 4 M S 0 3 M T B k L T R j M m U t O T U w Y S 1 m O W E 3 M m E 4 N j l k O W U i I C 8 + P E V u d H J 5 I F R 5 c G U 9 I k 5 h b W V V c G R h d G V k Q W Z 0 Z X J G a W x s I i B W Y W x 1 Z T 0 i b D E i I C 8 + P E V u d H J 5 I F R 5 c G U 9 I k J 1 Z m Z l c k 5 l e H R S Z W Z y Z X N o I i B W Y W x 1 Z T 0 i b D E i I C 8 + P E V u d H J 5 I F R 5 c G U 9 I k Z p b G x P Y m p l Y 3 R U e X B l I i B W Y W x 1 Z T 0 i c 0 N v b m 5 l Y 3 R p b 2 5 P b m x 5 I i A v P j x F b n R y e S B U e X B l P S J S Z X N 1 b H R U e X B l I i B W Y W x 1 Z T 0 i c 1 R h Y m x l I i A v P j x F b n R y e S B U e X B l P S J R d W V y e U l E I i B W Y W x 1 Z T 0 i c z h k M z E 0 Y W Y 3 L T M x Z D M t N D d j O C 1 h M T k 4 L W E w Y z U 1 M G Q x Z G Q 1 O C I g L z 4 8 R W 5 0 c n k g V H l w Z T 0 i Q W R k Z W R U b 0 R h d G F N b 2 R l b C I g V m F s d W U 9 I m w w I i A v P j x F b n R y e S B U e X B l P S J G a W x s R X J y b 3 J D b 2 R l I i B W Y W x 1 Z T 0 i c 1 V u a 2 5 v d 2 4 i I C 8 + P E V u d H J 5 I F R 5 c G U 9 I k Z p b G x M Y X N 0 V X B k Y X R l Z C I g V m F s d W U 9 I m Q y M D I 1 L T A 1 L T I x V D E 5 O j Q x O j E 5 L j U 0 M j E w O T Z a I i A v P j x F b n R y e S B U e X B l P S J G a W x s U 3 R h d H V z I i B W Y W x 1 Z T 0 i c 0 N v b X B s Z X R l I i A v P j w v U 3 R h Y m x l R W 5 0 c m l l c z 4 8 L 0 l 0 Z W 0 + P E l 0 Z W 0 + P E l 0 Z W 1 M b 2 N h d G l v b j 4 8 S X R l b V R 5 c G U + R m 9 y b X V s Y T w v S X R l b V R 5 c G U + P E l 0 Z W 1 Q Y X R o P l N l Y 3 R p b 2 4 x L 0 p v a W 4 l M j B 3 a X R o J T I w Y W R q d X N 0 b W V u d C U y M G Z h Y 3 R v c n M 8 L 0 l 0 Z W 1 Q Y X R o P j w v S X R l b U x v Y 2 F 0 a W 9 u P j x T d G F i b G V F b n R y a W V z P j x F b n R y e S B U e X B l P S J O Y X Z p Z 2 F 0 a W 9 u U 3 R l c E 5 h b W U i I F Z h b H V l P S J z T m F 2 a W d h d G l v b i I g L z 4 8 R W 5 0 c n k g V H l w Z T 0 i R m l s b E V u Y W J s Z W Q i I F Z h b H V l P S J s M C I g L z 4 8 R W 5 0 c n k g V H l w Z T 0 i R m l s b G V k Q 2 9 t c G x l d G V S Z X N 1 b H R U b 1 d v c m t z a G V l d C I g V m F s d W U 9 I m w w I i A v P j x F b n R y e S B U e X B l P S J G a W x s V G 9 E Y X R h T W 9 k Z W x F b m F i b G V k I i B W Y W x 1 Z T 0 i b D A i I C 8 + P E V u d H J 5 I F R 5 c G U 9 I k l z U H J p d m F 0 Z S I g V m F s d W U 9 I m w w I i A v P j x F b n R y e S B U e X B l P S J R d W V y e U d y b 3 V w S U Q i I F Z h b H V l P S J z M j Z k M m E 2 O D E t N z E w Z C 0 0 Y z J l L T k 1 M G E t Z j l h N z J h O D Y 5 Z D l l I i A v P j x F b n R y e S B U e X B l P S J O Y W 1 l V X B k Y X R l Z E F m d G V y R m l s b C I g V m F s d W U 9 I m w x I i A v P j x F b n R y e S B U e X B l P S J C d W Z m Z X J O Z X h 0 U m V m c m V z a C I g V m F s d W U 9 I m w x I i A v P j x F b n R y e S B U e X B l P S J G a W x s T 2 J q Z W N 0 V H l w Z S I g V m F s d W U 9 I n N D b 2 5 u Z W N 0 a W 9 u T 2 5 s e S I g L z 4 8 R W 5 0 c n k g V H l w Z T 0 i U m V z d W x 0 V H l w Z S I g V m F s d W U 9 I n N U Y W J s Z S I g L z 4 8 R W 5 0 c n k g V H l w Z T 0 i U X V l c n l J R C I g V m F s d W U 9 I n M 0 M T I z M m I 1 M i 0 w Y z J m L T Q 2 N D k t Y T R k M C 0 0 Y W F k N j E x O G Q 4 Z G Q i I C 8 + P E V u d H J 5 I F R 5 c G U 9 I k F k Z G V k V G 9 E Y X R h T W 9 k Z W w i I F Z h b H V l P S J s M C I g L z 4 8 R W 5 0 c n k g V H l w Z T 0 i R m l s b E V y c m 9 y Q 2 9 k Z S I g V m F s d W U 9 I n N V b m t u b 3 d u I i A v P j x F b n R y e S B U e X B l P S J G a W x s T G F z d F V w Z G F 0 Z W Q i I F Z h b H V l P S J k M j A y N S 0 w N S 0 y M V Q x O T o 0 M T o x O S 4 1 N D M y O T Q 0 W i I g L z 4 8 R W 5 0 c n k g V H l w Z T 0 i R m l s b F N 0 Y X R 1 c y I g V m F s d W U 9 I n N D b 2 1 w b G V 0 Z S I g L z 4 8 L 1 N 0 Y W J s Z U V u d H J p Z X M + P C 9 J d G V t P j x J d G V t P j x J d G V t T G 9 j Y X R p b 2 4 + P E l 0 Z W 1 U e X B l P k Z v c m 1 1 b G E 8 L 0 l 0 Z W 1 U e X B l P j x J d G V t U G F 0 a D 5 T Z W N 0 a W 9 u M S 9 S Z X N 1 b H R z P C 9 J d G V t U G F 0 a D 4 8 L 0 l 0 Z W 1 M b 2 N h d G l v b j 4 8 U 3 R h Y m x l R W 5 0 c m l l c z 4 8 R W 5 0 c n k g V H l w Z T 0 i T m F 2 a W d h d G l v b l N 0 Z X B O Y W 1 l I i B W Y W x 1 Z T 0 i c 0 5 h d m l n Y X R p b 2 4 i I C 8 + P E V u d H J 5 I F R 5 c G U 9 I k Z p b G x F b m F i b G V k I i B W Y W x 1 Z T 0 i b D A i I C 8 + P E V u d H J 5 I F R 5 c G U 9 I k Z p b G x l Z E N v b X B s Z X R l U m V z d W x 0 V G 9 X b 3 J r c 2 h l Z X Q i I F Z h b H V l P S J s M C I g L z 4 8 R W 5 0 c n k g V H l w Z T 0 i U G l 2 b 3 R P Y m p l Y 3 R O Y W 1 l I i B W Y W x 1 Z T 0 i c 1 N o b 3 J 0 I V B p d m 9 0 V G F i b G U 0 I i A v P j x F b n R y e S B U e X B l P S J J c 1 B y a X Z h d G U i I F Z h b H V l P S J s M C I g L z 4 8 R W 5 0 c n k g V H l w Z T 0 i U X V l c n l H c m 9 1 c E l E I i B W Y W x 1 Z T 0 i c z I 2 Z D J h N j g x L T c x M G Q t N G M y Z S 0 5 N T B h L W Y 5 Y T c y Y T g 2 O W Q 5 Z S I g L z 4 8 R W 5 0 c n k g V H l w Z T 0 i U X V l c n l J R C I g V m F s d W U 9 I n N h Y T l k N W U 0 N C 0 0 Z j R k L T R m N W Q t O G M z Z S 0 3 O D g y Z T l i Y T g 1 N z A i I C 8 + P E V u d H J 5 I F R 5 c G U 9 I k Z p b G x U b 0 R h d G F N b 2 R l b E V u Y W J s Z W Q i I F Z h b H V l P S J s M S I g L z 4 8 R W 5 0 c n k g V H l w Z T 0 i T m F t Z V V w Z G F 0 Z W R B Z n R l c k Z p b G w i I F Z h b H V l P S J s M C I g L z 4 8 R W 5 0 c n k g V H l w Z T 0 i Q n V m Z m V y T m V 4 d F J l Z n J l c 2 g i I F Z h b H V l P S J s M S I g L z 4 8 R W 5 0 c n k g V H l w Z T 0 i U m V z d W x 0 V H l w Z S I g V m F s d W U 9 I n N U Y W J s Z S I g L z 4 8 R W 5 0 c n k g V H l w Z T 0 i R m l s b E 9 i a m V j d F R 5 c G U i I F Z h b H V l P S J z U G l 2 b 3 R U Y W J s Z S I g L z 4 8 R W 5 0 c n k g V H l w Z T 0 i R m l s b E x h c 3 R V c G R h d G V k I i B W Y W x 1 Z T 0 i Z D I w M j U t M D U t M j F U M T k 6 N D E 6 M T g u M D I 2 O T I w N V o i I C 8 + P E V u d H J 5 I F R 5 c G U 9 I k Z p b G x D b 2 x 1 b W 5 U e X B l c y I g V m F s d W U 9 I n N B Q V l H Q m d N R 0 J n W U d C Z 3 N M Q X d N P S I g L z 4 8 R W 5 0 c n k g V H l w Z T 0 i R m l s b E V y c m 9 y Q 2 9 1 b n Q i I F Z h b H V l P S J s M C I g L z 4 8 R W 5 0 c n k g V H l w Z T 0 i R m l s b E N v b H V t b k 5 h b W V z I i B W Y W x 1 Z T 0 i c 1 s m c X V v d D t O Y W 1 l J n F 1 b 3 Q 7 L C Z x d W 9 0 O 1 N l c m l l c y Z x d W 9 0 O y w m c X V v d D t D b 3 V y c 2 U m c X V v d D s s J n F 1 b 3 Q 7 T G 9 j Y X R p b 2 4 m c X V v d D s s J n F 1 b 3 Q 7 T W V t Y m V y c 2 h p c C B O d W 1 i Z X I m c X V v d D s s J n F 1 b 3 Q 7 Q 2 F 0 Z W d v c n k m c X V v d D s s J n F 1 b 3 Q 7 Q 2 x 1 Y i Z x d W 9 0 O y w m c X V v d D t D b 3 V u d H J 5 J n F 1 b 3 Q 7 L C Z x d W 9 0 O 0 5 v b i B j b 2 1 w Z X R p d G l 2 Z S Z x d W 9 0 O y w m c X V v d D t T d G F 0 d X M m c X V v d D s s J n F 1 b 3 Q 7 Q W R q d X N 0 Z W Q g V G l t Z S Z x d W 9 0 O y w m c X V v d D t U a W 1 l J n F 1 b 3 Q 7 L C Z x d W 9 0 O 0 F k a n V z d G V k I F B v c 2 l 0 a W 9 u J n F 1 b 3 Q 7 L C Z x d W 9 0 O 0 x l Y W d 1 Z S B Q b 2 l u d H M m c X V v d D t d I i A v P j x F b n R y e S B U e X B l P S J G a W x s U 3 R h d H V z I i B W Y W x 1 Z T 0 i c 0 N v b X B s Z X R l I i A v P j x F b n R y e S B U e X B l P S J G a W x s R X J y b 3 J D b 2 R l I i B W Y W x 1 Z T 0 i c 1 V u a 2 5 v d 2 4 i I C 8 + P E V u d H J 5 I F R 5 c G U 9 I l J l b G F 0 a W 9 u c 2 h p c E l u Z m 9 D b 2 5 0 Y W l u Z X I i I F Z h b H V l P S J z e y Z x d W 9 0 O 2 N v b H V t b k N v d W 5 0 J n F 1 b 3 Q 7 O j E 0 L C Z x d W 9 0 O 2 t l e U N v b H V t b k 5 h b W V z J n F 1 b 3 Q 7 O l t d L C Z x d W 9 0 O 3 F 1 Z X J 5 U m V s Y X R p b 2 5 z a G l w c y Z x d W 9 0 O z p b X S w m c X V v d D t j b 2 x 1 b W 5 J Z G V u d G l 0 a W V z J n F 1 b 3 Q 7 O l s m c X V v d D t T Z W N 0 a W 9 u M S 9 S Z X N 1 b H R z L 0 F k Z C B v Z m Z p Y 2 l h b H N c d T A w M j c g b G V h Z 3 V l I H B v a W 5 0 c y 5 7 T m F t Z S w w f S Z x d W 9 0 O y w m c X V v d D t T Z W N 0 a W 9 u M S 9 S Z X N 1 b H R z L 0 F k Z C B v Z m Z p Y 2 l h b H N c d T A w M j c g b G V h Z 3 V l I H B v a W 5 0 c y 5 7 U 2 V y a W V z L D F 9 J n F 1 b 3 Q 7 L C Z x d W 9 0 O 1 N l Y 3 R p b 2 4 x L 1 J l c 3 V s d H M v Q W R k I G 9 m Z m l j a W F s c 1 x 1 M D A y N y B s Z W F n d W U g c G 9 p b n R z L n t D b 3 V y c 2 U s M n 0 m c X V v d D s s J n F 1 b 3 Q 7 U 2 V j d G l v b j E v U m V z d W x 0 c y 9 B Z G Q g b 2 Z m a W N p Y W x z X H U w M D I 3 I G x l Y W d 1 Z S B w b 2 l u d H M u e 0 x v Y 2 F 0 a W 9 u L D R 9 J n F 1 b 3 Q 7 L C Z x d W 9 0 O 1 N l Y 3 R p b 2 4 x L 1 J l c 3 V s d H M v U m U t d H l w Z S B j b 2 x 1 b W 5 z L n t N Z W 1 i Z X J z a G l w I E 5 1 b W J l c i w 0 f S Z x d W 9 0 O y w m c X V v d D t T Z W N 0 a W 9 u M S 9 S Z X N 1 b H R z L 0 F k Z C B v Z m Z p Y 2 l h b H N c d T A w M j c g b G V h Z 3 V l I H B v a W 5 0 c y 5 7 Q 2 F 0 Z W d v c n k s N n 0 m c X V v d D s s J n F 1 b 3 Q 7 U 2 V j d G l v b j E v U m V z d W x 0 c y 9 B Z G Q g b 2 Z m a W N p Y W x z X H U w M D I 3 I G x l Y W d 1 Z S B w b 2 l u d H M u e 0 N s d W I s N 3 0 m c X V v d D s s J n F 1 b 3 Q 7 U 2 V j d G l v b j E v U m V z d W x 0 c y 9 B Z G Q g b 2 Z m a W N p Y W x z X H U w M D I 3 I G x l Y W d 1 Z S B w b 2 l u d H M u e 0 N v d W 5 0 c n k s O H 0 m c X V v d D s s J n F 1 b 3 Q 7 U 2 V j d G l v b j E v U m V z d W x 0 c y 9 B Z G Q g b 2 Z m a W N p Y W x z X H U w M D I 3 I G x l Y W d 1 Z S B w b 2 l u d H M u e 0 5 v b i B j b 2 1 w Z X R p d G l 2 Z S w x M H 0 m c X V v d D s s J n F 1 b 3 Q 7 U 2 V j d G l v b j E v U m V z d W x 0 c y 9 B Z G Q g b 2 Z m a W N p Y W x z X H U w M D I 3 I G x l Y W d 1 Z S B w b 2 l u d H M u e 1 N 0 Y X R 1 c y w x M n 0 m c X V v d D s s J n F 1 b 3 Q 7 U 2 V j d G l v b j E v U m V z d W x 0 c y 9 S Z S 1 0 e X B l I G N v b H V t b n M u e 0 F k a n V z d G V k I F R p b W U s M T B 9 J n F 1 b 3 Q 7 L C Z x d W 9 0 O 1 N l Y 3 R p b 2 4 x L 1 J l c 3 V s d H M v U m U t d H l w Z S B j b 2 x 1 b W 5 z L n t U a W 1 l L D E x f S Z x d W 9 0 O y w m c X V v d D t T Z W N 0 a W 9 u M S 9 S Z X N 1 b H R z L 1 J l L X R 5 c G U g Y 2 9 s d W 1 u c y 5 7 Q W R q d X N 0 Z W Q g U G 9 z a X R p b 2 4 s M T J 9 J n F 1 b 3 Q 7 L C Z x d W 9 0 O 1 N l Y 3 R p b 2 4 x L 1 J l c 3 V s d H M v Q W R k I G 9 m Z m l j a W F s c 1 x 1 M D A y N y B s Z W F n d W U g c G 9 p b n R z L n t M Z W F n d W U g U G 9 p b n R z L D E 4 f S Z x d W 9 0 O 1 0 s J n F 1 b 3 Q 7 Q 2 9 s d W 1 u Q 2 9 1 b n Q m c X V v d D s 6 M T Q s J n F 1 b 3 Q 7 S 2 V 5 Q 2 9 s d W 1 u T m F t Z X M m c X V v d D s 6 W 1 0 s J n F 1 b 3 Q 7 Q 2 9 s d W 1 u S W R l b n R p d G l l c y Z x d W 9 0 O z p b J n F 1 b 3 Q 7 U 2 V j d G l v b j E v U m V z d W x 0 c y 9 B Z G Q g b 2 Z m a W N p Y W x z X H U w M D I 3 I G x l Y W d 1 Z S B w b 2 l u d H M u e 0 5 h b W U s M H 0 m c X V v d D s s J n F 1 b 3 Q 7 U 2 V j d G l v b j E v U m V z d W x 0 c y 9 B Z G Q g b 2 Z m a W N p Y W x z X H U w M D I 3 I G x l Y W d 1 Z S B w b 2 l u d H M u e 1 N l c m l l c y w x f S Z x d W 9 0 O y w m c X V v d D t T Z W N 0 a W 9 u M S 9 S Z X N 1 b H R z L 0 F k Z C B v Z m Z p Y 2 l h b H N c d T A w M j c g b G V h Z 3 V l I H B v a W 5 0 c y 5 7 Q 2 9 1 c n N l L D J 9 J n F 1 b 3 Q 7 L C Z x d W 9 0 O 1 N l Y 3 R p b 2 4 x L 1 J l c 3 V s d H M v Q W R k I G 9 m Z m l j a W F s c 1 x 1 M D A y N y B s Z W F n d W U g c G 9 p b n R z L n t M b 2 N h d G l v b i w 0 f S Z x d W 9 0 O y w m c X V v d D t T Z W N 0 a W 9 u M S 9 S Z X N 1 b H R z L 1 J l L X R 5 c G U g Y 2 9 s d W 1 u c y 5 7 T W V t Y m V y c 2 h p c C B O d W 1 i Z X I s N H 0 m c X V v d D s s J n F 1 b 3 Q 7 U 2 V j d G l v b j E v U m V z d W x 0 c y 9 B Z G Q g b 2 Z m a W N p Y W x z X H U w M D I 3 I G x l Y W d 1 Z S B w b 2 l u d H M u e 0 N h d G V n b 3 J 5 L D Z 9 J n F 1 b 3 Q 7 L C Z x d W 9 0 O 1 N l Y 3 R p b 2 4 x L 1 J l c 3 V s d H M v Q W R k I G 9 m Z m l j a W F s c 1 x 1 M D A y N y B s Z W F n d W U g c G 9 p b n R z L n t D b H V i L D d 9 J n F 1 b 3 Q 7 L C Z x d W 9 0 O 1 N l Y 3 R p b 2 4 x L 1 J l c 3 V s d H M v Q W R k I G 9 m Z m l j a W F s c 1 x 1 M D A y N y B s Z W F n d W U g c G 9 p b n R z L n t D b 3 V u d H J 5 L D h 9 J n F 1 b 3 Q 7 L C Z x d W 9 0 O 1 N l Y 3 R p b 2 4 x L 1 J l c 3 V s d H M v Q W R k I G 9 m Z m l j a W F s c 1 x 1 M D A y N y B s Z W F n d W U g c G 9 p b n R z L n t O b 2 4 g Y 2 9 t c G V 0 a X R p d m U s M T B 9 J n F 1 b 3 Q 7 L C Z x d W 9 0 O 1 N l Y 3 R p b 2 4 x L 1 J l c 3 V s d H M v Q W R k I G 9 m Z m l j a W F s c 1 x 1 M D A y N y B s Z W F n d W U g c G 9 p b n R z L n t T d G F 0 d X M s M T J 9 J n F 1 b 3 Q 7 L C Z x d W 9 0 O 1 N l Y 3 R p b 2 4 x L 1 J l c 3 V s d H M v U m U t d H l w Z S B j b 2 x 1 b W 5 z L n t B Z G p 1 c 3 R l Z C B U a W 1 l L D E w f S Z x d W 9 0 O y w m c X V v d D t T Z W N 0 a W 9 u M S 9 S Z X N 1 b H R z L 1 J l L X R 5 c G U g Y 2 9 s d W 1 u c y 5 7 V G l t Z S w x M X 0 m c X V v d D s s J n F 1 b 3 Q 7 U 2 V j d G l v b j E v U m V z d W x 0 c y 9 S Z S 1 0 e X B l I G N v b H V t b n M u e 0 F k a n V z d G V k I F B v c 2 l 0 a W 9 u L D E y f S Z x d W 9 0 O y w m c X V v d D t T Z W N 0 a W 9 u M S 9 S Z X N 1 b H R z L 0 F k Z C B v Z m Z p Y 2 l h b H N c d T A w M j c g b G V h Z 3 V l I H B v a W 5 0 c y 5 7 T G V h Z 3 V l I F B v a W 5 0 c y w x O H 0 m c X V v d D t d L C Z x d W 9 0 O 1 J l b G F 0 a W 9 u c 2 h p c E l u Z m 8 m c X V v d D s 6 W 1 1 9 I i A v P j x F b n R y e S B U e X B l P S J G a W x s Q 2 9 1 b n Q i I F Z h b H V l P S J s M j g y I i A v P j x F b n R y e S B U e X B l P S J B Z G R l Z F R v R G F 0 Y U 1 v Z G V s I i B W Y W x 1 Z T 0 i b D E i I C 8 + P C 9 T d G F i b G V F b n R y a W V z P j w v S X R l b T 4 8 S X R l b T 4 8 S X R l b U x v Y 2 F 0 a W 9 u P j x J d G V t V H l w Z T 5 G b 3 J t d W x h P C 9 J d G V t V H l w Z T 4 8 S X R l b V B h d G g + U 2 V j d G l v b j E v Q W R q d X N 0 b W V u d H M v Q W R k J T I w Z 2 V u Z G V y P C 9 J d G V t U G F 0 a D 4 8 L 0 l 0 Z W 1 M b 2 N h d G l v b j 4 8 U 3 R h Y m x l R W 5 0 c m l l c y A v P j w v S X R l b T 4 8 S X R l b T 4 8 S X R l b U x v Y 2 F 0 a W 9 u P j x J d G V t V H l w Z T 5 G b 3 J t d W x h P C 9 J d G V t V H l w Z T 4 8 S X R l b V B h d G g + U 2 V j d G l v b j E v Q W R q d X N 0 b W V u d H M v Q W R k J T I w Y W d l P C 9 J d G V t U G F 0 a D 4 8 L 0 l 0 Z W 1 M b 2 N h d G l v b j 4 8 U 3 R h Y m x l R W 5 0 c m l l c y A v P j w v S X R l b T 4 8 S X R l b T 4 8 S X R l b U x v Y 2 F 0 a W 9 u P j x J d G V t V H l w Z T 5 G b 3 J t d W x h P C 9 J d G V t V H l w Z T 4 8 S X R l b V B h d G g + U 2 V j d G l v b j E v Z m 5 T b 3 J 0 Q W 5 k S W 5 k Z X g v U 2 9 1 c m N l P C 9 J d G V t U G F 0 a D 4 8 L 0 l 0 Z W 1 M b 2 N h d G l v b j 4 8 U 3 R h Y m x l R W 5 0 c m l l c y A v P j w v S X R l b T 4 8 S X R l b T 4 8 S X R l b U x v Y 2 F 0 a W 9 u P j x J d G V t V H l w Z T 5 G b 3 J t d W x h P C 9 J d G V t V H l w Z T 4 8 S X R l b V B h d G g + U 2 V j d G l v b j E v U m F 3 J T I w U m V z d W x 0 c y 9 j c 3 Z G b 2 x k Z X I 8 L 0 l 0 Z W 1 Q Y X R o P j w v S X R l b U x v Y 2 F 0 a W 9 u P j x T d G F i b G V F b n R y a W V z I C 8 + P C 9 J d G V t P j x J d G V t P j x J d G V t T G 9 j Y X R p b 2 4 + P E l 0 Z W 1 U e X B l P k Z v c m 1 1 b G E 8 L 0 l 0 Z W 1 U e X B l P j x J d G V t U G F 0 a D 5 T Z W N 0 a W 9 u M S 9 S Y X c l M j B S Z X N 1 b H R z L 1 J l b W 9 2 Z S U y M G Z p b G U l M j B k Z X R h a W x z P C 9 J d G V t U G F 0 a D 4 8 L 0 l 0 Z W 1 M b 2 N h d G l v b j 4 8 U 3 R h Y m x l R W 5 0 c m l l c y A v P j w v S X R l b T 4 8 S X R l b T 4 8 S X R l b U x v Y 2 F 0 a W 9 u P j x J d G V t V H l w Z T 5 G b 3 J t d W x h P C 9 J d G V t V H l w Z T 4 8 S X R l b V B h d G g + U 2 V j d G l v b j E v U m F 3 J T I w U m V z d W x 0 c y 9 S Z W 1 v d m U l M j A u Y 3 N 2 J T I w Z m l s Z S U y M H R 5 c G U 8 L 0 l 0 Z W 1 Q Y X R o P j w v S X R l b U x v Y 2 F 0 a W 9 u P j x T d G F i b G V F b n R y a W V z I C 8 + P C 9 J d G V t P j x J d G V t P j x J d G V t T G 9 j Y X R p b 2 4 + P E l 0 Z W 1 U e X B l P k Z v c m 1 1 b G E 8 L 0 l 0 Z W 1 U e X B l P j x J d G V t U G F 0 a D 5 T Z W N 0 a W 9 u M S 9 S Y X c l M j B S Z X N 1 b H R z L 0 V 4 d H J h Y 3 Q l M j B z Z X J p Z X M 8 L 0 l 0 Z W 1 Q Y X R o P j w v S X R l b U x v Y 2 F 0 a W 9 u P j x T d G F i b G V F b n R y a W V z I C 8 + P C 9 J d G V t P j x J d G V t P j x J d G V t T G 9 j Y X R p b 2 4 + P E l 0 Z W 1 U e X B l P k Z v c m 1 1 b G E 8 L 0 l 0 Z W 1 U e X B l P j x J d G V t U G F 0 a D 5 T Z W N 0 a W 9 u M S 9 S Y X c l M j B S Z X N 1 b H R z L 0 V 4 d H J h Y 3 Q l M j B s b 2 N h d G l v b j w v S X R l b V B h d G g + P C 9 J d G V t T G 9 j Y X R p b 2 4 + P F N 0 Y W J s Z U V u d H J p Z X M g L z 4 8 L 0 l 0 Z W 0 + P E l 0 Z W 0 + P E l 0 Z W 1 M b 2 N h d G l v b j 4 8 S X R l b V R 5 c G U + R m 9 y b X V s Y T w v S X R l b V R 5 c G U + P E l 0 Z W 1 Q Y X R o P l N l Y 3 R p b 2 4 x L 1 J h d y U y M F J l c 3 V s d H M v Q 2 h h b m d l Z C U y M F R 5 c G U 8 L 0 l 0 Z W 1 Q Y X R o P j w v S X R l b U x v Y 2 F 0 a W 9 u P j x T d G F i b G V F b n R y a W V z I C 8 + P C 9 J d G V t P j x J d G V t P j x J d G V t T G 9 j Y X R p b 2 4 + P E l 0 Z W 1 U e X B l P k Z v c m 1 1 b G E 8 L 0 l 0 Z W 1 U e X B l P j x J d G V t U G F 0 a D 5 T Z W N 0 a W 9 u M S 9 B Z G p 1 c 3 R t Z W 5 0 c y 9 N J T I w L S U z R S U y M E 1 h b G U 8 L 0 l 0 Z W 1 Q Y X R o P j w v S X R l b U x v Y 2 F 0 a W 9 u P j x T d G F i b G V F b n R y a W V z I C 8 + P C 9 J d G V t P j x J d G V t P j x J d G V t T G 9 j Y X R p b 2 4 + P E l 0 Z W 1 U e X B l P k Z v c m 1 1 b G E 8 L 0 l 0 Z W 1 U e X B l P j x J d G V t U G F 0 a D 5 T Z W N 0 a W 9 u M S 9 B Z G p 1 c 3 R t Z W 5 0 c y 9 X J T I w L S U z R S U y M E Z l b W F s Z T w v S X R l b V B h d G g + P C 9 J d G V t T G 9 j Y X R p b 2 4 + P F N 0 Y W J s Z U V u d H J p Z X M g L z 4 8 L 0 l 0 Z W 0 + P E l 0 Z W 0 + P E l 0 Z W 1 M b 2 N h d G l v b j 4 8 S X R l b V R 5 c G U + R m 9 y b X V s Y T w v S X R l b V R 5 c G U + P E l 0 Z W 1 Q Y X R o P l N l Y 3 R p b 2 4 x L 0 J p b m F y e V R v V G F i b G U v U 2 9 1 c m N l P C 9 J d G V t U G F 0 a D 4 8 L 0 l 0 Z W 1 M b 2 N h d G l v b j 4 8 U 3 R h Y m x l R W 5 0 c m l l c y A v P j w v S X R l b T 4 8 S X R l b T 4 8 S X R l b U x v Y 2 F 0 a W 9 u P j x J d G V t V H l w Z T 5 G b 3 J t d W x h P C 9 J d G V t V H l w Z T 4 8 S X R l b V B h d G g + U 2 V j d G l v b j E v Q X B w Z W 5 k J T I w b 2 Z m a W N p Y W x z L 1 N v d X J j Z T w v S X R l b V B h d G g + P C 9 J d G V t T G 9 j Y X R p b 2 4 + P F N 0 Y W J s Z U V u d H J p Z X M g L z 4 8 L 0 l 0 Z W 0 + P E l 0 Z W 0 + P E l 0 Z W 1 M b 2 N h d G l v b j 4 8 S X R l b V R 5 c G U + R m 9 y b X V s Y T w v S X R l b V R 5 c G U + P E l 0 Z W 1 Q Y X R o P l N l Y 3 R p b 2 4 x L 0 p v a W 4 l M j B 3 a X R o J T I w Y W R q d X N 0 b W V u d C U y M G Z h Y 3 R v c n M v U 2 9 1 c m N l P C 9 J d G V t U G F 0 a D 4 8 L 0 l 0 Z W 1 M b 2 N h d G l v b j 4 8 U 3 R h Y m x l R W 5 0 c m l l c y A v P j w v S X R l b T 4 8 S X R l b T 4 8 S X R l b U x v Y 2 F 0 a W 9 u P j x J d G V t V H l w Z T 5 G b 3 J t d W x h P C 9 J d G V t V H l w Z T 4 8 S X R l b V B h d G g + U 2 V j d G l v b j E v S m 9 p b i U y M H d p d G g l M j B h Z G p 1 c 3 R t Z W 5 0 J T I w Z m F j d G 9 y c y 9 B Z G Q l M j B h Z G p 1 c 3 R t Z W 5 0 J T I w Z m F j d G 9 y c z w v S X R l b V B h d G g + P C 9 J d G V t T G 9 j Y X R p b 2 4 + P F N 0 Y W J s Z U V u d H J p Z X M g L z 4 8 L 0 l 0 Z W 0 + P E l 0 Z W 0 + P E l 0 Z W 1 M b 2 N h d G l v b j 4 8 S X R l b V R 5 c G U + R m 9 y b X V s Y T w v S X R l b V R 5 c G U + P E l 0 Z W 1 Q Y X R o P l N l Y 3 R p b 2 4 x L 0 p v a W 4 l M j B 3 a X R o J T I w Y W R q d X N 0 b W V u d C U y M G Z h Y 3 R v c n M v S W Y l M j B u b y U y M G F k a n V z d G 1 l b n Q l M k M l M j B z Z X Q l M j B h Z G p 1 c 3 R t Z W 5 0 J T I w d G 8 l M j A x P C 9 J d G V t U G F 0 a D 4 8 L 0 l 0 Z W 1 M b 2 N h d G l v b j 4 8 U 3 R h Y m x l R W 5 0 c m l l c y A v P j w v S X R l b T 4 8 S X R l b T 4 8 S X R l b U x v Y 2 F 0 a W 9 u P j x J d G V t V H l w Z T 5 G b 3 J t d W x h P C 9 J d G V t V H l w Z T 4 8 S X R l b V B h d G g + U 2 V j d G l v b j E v U m F 3 J T I w U m V z d W x 0 c y 9 G a W x 0 Z X J l Z C U y M E h p Z G R l b i U y M E Z p b G V z P C 9 J d G V t U G F 0 a D 4 8 L 0 l 0 Z W 1 M b 2 N h d G l v b j 4 8 U 3 R h Y m x l R W 5 0 c m l l c y A v P j w v S X R l b T 4 8 S X R l b T 4 8 S X R l b U x v Y 2 F 0 a W 9 u P j x J d G V t V H l w Z T 5 G b 3 J t d W x h P C 9 J d G V t V H l w Z T 4 8 S X R l b V B h d G g + U 2 V j d G l v b j E v Q W R q d X N 0 b W V u d H M v R 2 V 0 J T I w Y W R q d X N 0 b W V u d H M l M j B m a W x l P C 9 J d G V t U G F 0 a D 4 8 L 0 l 0 Z W 1 M b 2 N h d G l v b j 4 8 U 3 R h Y m x l R W 5 0 c m l l c y A v P j w v S X R l b T 4 8 S X R l b T 4 8 S X R l b U x v Y 2 F 0 a W 9 u P j x J d G V t V H l w Z T 5 G b 3 J t d W x h P C 9 J d G V t V H l w Z T 4 8 S X R l b V B h d G g + U 2 V j d G l v b j E v T 2 Z m a W N p Y W x z L 0 d l d C U y M G 9 m Z m l j a W F s c y U y M G Z p b G U 8 L 0 l 0 Z W 1 Q Y X R o P j w v S X R l b U x v Y 2 F 0 a W 9 u P j x T d G F i b G V F b n R y a W V z I C 8 + P C 9 J d G V t P j x J d G V t P j x J d G V t T G 9 j Y X R p b 2 4 + P E l 0 Z W 1 U e X B l P k Z v c m 1 1 b G E 8 L 0 l 0 Z W 1 U e X B l P j x J d G V t U G F 0 a D 5 T Z W N 0 a W 9 u M S 9 S Y X c l M j B S Z X N 1 b H R z L 0 N o Y W 5 n Z S U y M G J p b m F y e S U y M G N v b n R l b n Q l M j B 0 b y U y M H R h Y m x l P C 9 J d G V t U G F 0 a D 4 8 L 0 l 0 Z W 1 M b 2 N h d G l v b j 4 8 U 3 R h Y m x l R W 5 0 c m l l c y A v P j w v S X R l b T 4 8 S X R l b T 4 8 S X R l b U x v Y 2 F 0 a W 9 u P j x J d G V t V H l w Z T 5 G b 3 J t d W x h P C 9 J d G V t V H l w Z T 4 8 S X R l b V B h d G g + U 2 V j d G l v b j E v U m F 3 J T I w U m V z d W x 0 c y 9 F e H B h b m R l Z C U y M E N v b n R l b n Q 8 L 0 l 0 Z W 1 Q Y X R o P j w v S X R l b U x v Y 2 F 0 a W 9 u P j x T d G F i b G V F b n R y a W V z I C 8 + P C 9 J d G V t P j x J d G V t P j x J d G V t T G 9 j Y X R p b 2 4 + P E l 0 Z W 1 U e X B l P k Z v c m 1 1 b G E 8 L 0 l 0 Z W 1 U e X B l P j x J d G V t U G F 0 a D 5 T Z W N 0 a W 9 u M S 9 S Z X N 1 b H R z L 0 F k Z C U y M G F k a n V z d G V k J T I w d G l t Z T w v S X R l b V B h d G g + P C 9 J d G V t T G 9 j Y X R p b 2 4 + P F N 0 Y W J s Z U V u d H J p Z X M g L z 4 8 L 0 l 0 Z W 0 + P E l 0 Z W 0 + P E l 0 Z W 1 M b 2 N h d G l v b j 4 8 S X R l b V R 5 c G U + R m 9 y b X V s Y T w v S X R l b V R 5 c G U + P E l 0 Z W 1 Q Y X R o P l N l Y 3 R p b 2 4 x L 1 J l c 3 V s d H M v Q W R k J T I w Z m l u a X N o Z X J z J y U y M G x l Y W d 1 Z S U y M H B v a W 5 0 c z w v S X R l b V B h d G g + P C 9 J d G V t T G 9 j Y X R p b 2 4 + P F N 0 Y W J s Z U V u d H J p Z X M g L z 4 8 L 0 l 0 Z W 0 + P E l 0 Z W 0 + P E l 0 Z W 1 M b 2 N h d G l v b j 4 8 S X R l b V R 5 c G U + R m 9 y b X V s Y T w v S X R l b V R 5 c G U + P E l 0 Z W 1 Q Y X R o P l N l Y 3 R p b 2 4 x L 1 J l c 3 V s d H M v Q W R k J T I w b 2 Z m a W N p Y W x z J y U y M G x l Y W d 1 Z S U y M H B v a W 5 0 c z w v S X R l b V B h d G g + P C 9 J d G V t T G 9 j Y X R p b 2 4 + P F N 0 Y W J s Z U V u d H J p Z X M g L z 4 8 L 0 l 0 Z W 0 + P E l 0 Z W 0 + P E l 0 Z W 1 M b 2 N h d G l v b j 4 8 S X R l b V R 5 c G U + R m 9 y b X V s Y T w v S X R l b V R 5 c G U + P E l 0 Z W 1 Q Y X R o P l N l Y 3 R p b 2 4 x L 1 J l c 3 V s d H M v U m V t b 3 Z l J T I w Y 2 9 s d W 1 u c z w v S X R l b V B h d G g + P C 9 J d G V t T G 9 j Y X R p b 2 4 + P F N 0 Y W J s Z U V u d H J p Z X M g L z 4 8 L 0 l 0 Z W 0 + P E l 0 Z W 0 + P E l 0 Z W 1 M b 2 N h d G l v b j 4 8 S X R l b V R 5 c G U + R m 9 y b X V s Y T w v S X R l b V R 5 c G U + P E l 0 Z W 1 Q Y X R o P l N l Y 3 R p b 2 4 x L 1 J l c 3 V s d H M v U m U t d H l w Z S U y M G N v b H V t b n M 8 L 0 l 0 Z W 1 Q Y X R o P j w v S X R l b U x v Y 2 F 0 a W 9 u P j x T d G F i b G V F b n R y a W V z I C 8 + P C 9 J d G V t P j x J d G V t P j x J d G V t T G 9 j Y X R p b 2 4 + P E l 0 Z W 1 U e X B l P k Z v c m 1 1 b G E 8 L 0 l 0 Z W 1 U e X B l P j x J d G V t U G F 0 a D 5 T Z W N 0 a W 9 u M S 9 S Z X N 1 b H R z L 0 F k Z C U y M G F k a n V z d G V k J T I w c G 9 z a X R p b 2 4 8 L 0 l 0 Z W 1 Q Y X R o P j w v S X R l b U x v Y 2 F 0 a W 9 u P j x T d G F i b G V F b n R y a W V z I C 8 + P C 9 J d G V t P j x J d G V t P j x J d G V t T G 9 j Y X R p b 2 4 + P E l 0 Z W 1 U e X B l P k F s b E Z v c m 1 1 b G F z P C 9 J d G V t V H l w Z T 4 8 S X R l b V B h d G g g L z 4 8 L 0 l 0 Z W 1 M b 2 N h d G l v b j 4 8 U 3 R h Y m x l R W 5 0 c m l l c z 4 8 R W 5 0 c n k g V H l w Z T 0 i U X V l c n l H c m 9 1 c H M i I F Z h b H V l P S J z Q X d B Q U F B Q U F B Q U N l N E E y c C t F R G J U Y m J C U z l J T C 8 5 T 1 l G R W x 0 Y 0 c 5 e W R D Q k R i M j V t Y V d k M W N t R j B h V z l 1 Q U F B Q U F B Q U F B Q U F B Q U V N d F d I Y X R s b D V G b m 9 1 V k 5 0 c G 5 R Q n d P U 1 c x d 2 I z S j B J R k p s Y z N W c 2 R I T U F B Q U V B Q U F B Q U F B Q U F n Y W J T S m c x e E x r e V Z D d m 1 u S 2 9 h Z G 5 n O V F j b T l q W l h O e k l G S m x j M 1 Z z Z E h N Q U F B S U F B Q U E 9 I i A v P j x F b n R y e S B U e X B l P S J S Z W x h d G l v b n N o a X B z I i B W Y W x 1 Z T 0 i c 0 F B Q U F B Q T 0 9 I i A v P j w v U 3 R h Y m x l R W 5 0 c m l l c z 4 8 L 0 l 0 Z W 0 + P E l 0 Z W 0 + P E l 0 Z W 1 M b 2 N h d G l v b j 4 8 S X R l b V R 5 c G U + R m 9 y b X V s Y T w v S X R l b V R 5 c G U + P E l 0 Z W 1 Q Y X R o P l N l Y 3 R p b 2 4 x L 1 J l c 3 V s d H M v Q 3 V z d G 9 t M T w v S X R l b V B h d G g + P C 9 J d G V t T G 9 j Y X R p b 2 4 + P F N 0 Y W J s Z U V u d H J p Z X M g L z 4 8 L 0 l 0 Z W 0 + P E l 0 Z W 0 + P E l 0 Z W 1 M b 2 N h d G l v b j 4 8 S X R l b V R 5 c G U + R m 9 y b X V s Y T w v S X R l b V R 5 c G U + P E l 0 Z W 1 Q Y X R o P l N l Y 3 R p b 2 4 x L 1 J l c 3 V s d H M v U m V w b G F j Z W Q l M j B F c n J v c n M 8 L 0 l 0 Z W 1 Q Y X R o P j w v S X R l b U x v Y 2 F 0 a W 9 u P j x T d G F i b G V F b n R y a W V z I C 8 + P C 9 J d G V t P j w v S X R l b X M + P C 9 M b 2 N h b F B h Y 2 t h Z 2 V N Z X R h Z G F 0 Y U Z p b G U + F g A A A F B L B Q Y A A A A A A A A A A A A A A A A A A A A A A A A m A Q A A A Q A A A N C M n d 8 B F d E R j H o A w E / C l + s B A A A A H Z a 0 M u g 4 r k i J n q n 5 8 G 3 u C A A A A A A C A A A A A A A Q Z g A A A A E A A C A A A A C 0 B 2 j I T A E l W x 7 G M p m n Y T J j T t D c 6 S W r P / a B U K Y n r h T j A g A A A A A O g A A A A A I A A C A A A A B f 8 t z e x A q F / + m m T l F 3 8 W B d Y k t s J r Z i M Z q R q 4 r 9 8 c y U 5 l A A A A A l E f S N V 7 V v E K I M q M w / B x k v I S 7 i k Q + 4 A E h J / 4 S 2 A r a W U z p + 3 n B o Q k c U N 3 Y i Q 2 5 n x T k t 9 N U E L K j z v r q W q T t C j + x s N O I 8 6 N d H 0 B 7 5 p 8 a u 9 g 7 0 H 0 A A A A D F l l k I J t g t 8 K P Q H M u R G k O s Y 8 p + b a 7 O V k F K 4 8 k T / K / a M H S m S R D + D y e K 9 Q w I h S T h 4 p e W 3 8 J c e C 4 Y y E W g r u F q 3 c I Z < / D a t a M a s h u p > 
</file>

<file path=customXml/item18.xml>��< ? x m l   v e r s i o n = " 1 . 0 "   e n c o d i n g = " U T F - 1 6 " ? > < G e m i n i   x m l n s = " h t t p : / / g e m i n i / p i v o t c u s t o m i z a t i o n / M e a s u r e G r i d S t a t e " > < C u s t o m C o n t e n t > < ! [ C D A T A [ < A r r a y O f K e y V a l u e O f s t r i n g S a n d b o x E d i t o r . M e a s u r e G r i d S t a t e S c d E 3 5 R y   x m l n s = " h t t p : / / s c h e m a s . m i c r o s o f t . c o m / 2 0 0 3 / 1 0 / S e r i a l i z a t i o n / A r r a y s "   x m l n s : i = " h t t p : / / w w w . w 3 . o r g / 2 0 0 1 / X M L S c h e m a - i n s t a n c e " > < K e y V a l u e O f s t r i n g S a n d b o x E d i t o r . M e a s u r e G r i d S t a t e S c d E 3 5 R y > < K e y > A d j u s t m e n t s _ 0 6 e 8 1 c 4 8 - 4 7 f 6 - 4 4 b 8 - 8 8 6 2 - 1 3 b d a 2 2 7 6 c f 4 < / K e y > < V a l u e   x m l n s : a = " h t t p : / / s c h e m a s . d a t a c o n t r a c t . o r g / 2 0 0 4 / 0 7 / M i c r o s o f t . A n a l y s i s S e r v i c e s . C o m m o n " > < a : H a s F o c u s > t r u e < / a : H a s F o c u s > < a : S i z e A t D p i 9 6 > 1 1 3 < / a : S i z e A t D p i 9 6 > < a : V i s i b l e > t r u e < / a : V i s i b l e > < / V a l u e > < / K e y V a l u e O f s t r i n g S a n d b o x E d i t o r . M e a s u r e G r i d S t a t e S c d E 3 5 R y > < K e y V a l u e O f s t r i n g S a n d b o x E d i t o r . M e a s u r e G r i d S t a t e S c d E 3 5 R y > < K e y > R e s u l t s _ e 8 d 2 0 d 8 8 - 8 0 b f - 4 f 3 9 - 8 0 a 9 - 6 d 2 b 4 a 7 c 2 f 8 2 < / K e y > < V a l u e   x m l n s : a = " h t t p : / / s c h e m a s . d a t a c o n t r a c t . o r g / 2 0 0 4 / 0 7 / M i c r o s o f t . A n a l y s i s S e r v i c e s . C o m m o n " > < a : H a s F o c u s > f a l s e < / a : H a s F o c u s > < a : S i z e A t D p i 9 6 > 1 1 3 < / a : S i z e A t D p i 9 6 > < a : V i s i b l e > t r u e < / a : V i s i b l e > < / V a l u e > < / K e y V a l u e O f s t r i n g S a n d b o x E d i t o r . M e a s u r e G r i d S t a t e S c d E 3 5 R y > < / A r r a y O f K e y V a l u e O f s t r i n g S a n d b o x E d i t o r . M e a s u r e G r i d S t a t e S c d E 3 5 R y > ] ] > < / C u s t o m C o n t e n t > < / G e m i n i > 
</file>

<file path=customXml/item19.xml>��< ? x m l   v e r s i o n = " 1 . 0 "   e n c o d i n g = " U T F - 1 6 " ? > < G e m i n i   x m l n s = " h t t p : / / g e m i n i / p i v o t c u s t o m i z a t i o n / P o w e r P i v o t V e r s i o n " > < C u s t o m C o n t e n t > < ! [ C D A T A [ 2 0 1 5 . 1 3 0 . 1 6 0 5 . 1 0 7 5 ] ] > < / C u s t o m C o n t e n t > < / G e m i n i > 
</file>

<file path=customXml/item2.xml>��< ? x m l   v e r s i o n = " 1 . 0 "   e n c o d i n g = " U T F - 1 6 " ? > < G e m i n i   x m l n s = " h t t p : / / g e m i n i / p i v o t c u s t o m i z a t i o n / D i a g r a m s " > < C u s t o m C o n t e n t > < ! [ C D A T A [ < A r r a y O f D i a g r a m M a n a g e r . S e r i a l i z a b l e D i a g r a m   x m l n s = " h t t p : / / s c h e m a s . d a t a c o n t r a c t . o r g / 2 0 0 4 / 0 7 / M i c r o s o f t . A n a l y s i s S e r v i c e s . C o m m o n "   x m l n s : i = " h t t p : / / w w w . w 3 . o r g / 2 0 0 1 / X M L S c h e m a - i n s t a n c e " > < D i a g r a m M a n a g e r . S e r i a l i z a b l e D i a g r a m > < A d a p t e r   i : t y p e = " M e a s u r e D i a g r a m S a n d b o x A d a p t e r " > < T a b l e N a m e > A d j u s t m e n t s < / 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 A d j u s t m e n t s < / 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 M e a s u r e s \ S u m   o f   A d j u s t m e n t < / K e y > < / D i a g r a m O b j e c t K e y > < D i a g r a m O b j e c t K e y > < K e y > M e a s u r e s \ S u m   o f   A d j u s t m e n t \ T a g I n f o \ F o r m u l a < / K e y > < / D i a g r a m O b j e c t K e y > < D i a g r a m O b j e c t K e y > < K e y > M e a s u r e s \ S u m   o f   A d j u s t m e n t \ T a g I n f o \ V a l u e < / K e y > < / D i a g r a m O b j e c t K e y > < D i a g r a m O b j e c t K e y > < K e y > M e a s u r e s \ B e s t   R e s u l t s < / K e y > < / D i a g r a m O b j e c t K e y > < D i a g r a m O b j e c t K e y > < K e y > M e a s u r e s \ B e s t   R e s u l t s \ T a g I n f o \ F o r m u l a < / K e y > < / D i a g r a m O b j e c t K e y > < D i a g r a m O b j e c t K e y > < K e y > M e a s u r e s \ B e s t   R e s u l t s \ T a g I n f o \ S e m a n t i c   E r r o r < / K e y > < / D i a g r a m O b j e c t K e y > < D i a g r a m O b j e c t K e y > < K e y > M e a s u r e s \ S u m O f P o i n t s < / K e y > < / D i a g r a m O b j e c t K e y > < D i a g r a m O b j e c t K e y > < K e y > M e a s u r e s \ S u m O f P o i n t s \ T a g I n f o \ F o r m u l a < / K e y > < / D i a g r a m O b j e c t K e y > < D i a g r a m O b j e c t K e y > < K e y > M e a s u r e s \ S u m O f P o i n t s \ T a g I n f o \ S e m a n t i c   E r r o r < / K e y > < / D i a g r a m O b j e c t K e y > < D i a g r a m O b j e c t K e y > < K e y > M e a s u r e s \ M i n P o i n t s < / K e y > < / D i a g r a m O b j e c t K e y > < D i a g r a m O b j e c t K e y > < K e y > M e a s u r e s \ M i n P o i n t s \ T a g I n f o \ F o r m u l a < / K e y > < / D i a g r a m O b j e c t K e y > < D i a g r a m O b j e c t K e y > < K e y > M e a s u r e s \ M i n P o i n t s \ T a g I n f o \ S e m a n t i c   E r r o r < / K e y > < / D i a g r a m O b j e c t K e y > < D i a g r a m O b j e c t K e y > < K e y > M e a s u r e s \ C o u n t O f R a c e s < / K e y > < / D i a g r a m O b j e c t K e y > < D i a g r a m O b j e c t K e y > < K e y > M e a s u r e s \ C o u n t O f R a c e s \ T a g I n f o \ F o r m u l a < / K e y > < / D i a g r a m O b j e c t K e y > < D i a g r a m O b j e c t K e y > < K e y > M e a s u r e s \ C o u n t O f R a c e s \ T a g I n f o \ V a l u e < / K e y > < / D i a g r a m O b j e c t K e y > < D i a g r a m O b j e c t K e y > < K e y > M e a s u r e s \ L e a g u e   P o i n t s < / K e y > < / D i a g r a m O b j e c t K e y > < D i a g r a m O b j e c t K e y > < K e y > M e a s u r e s \ L e a g u e   P o i n t s \ T a g I n f o \ F o r m u l a < / K e y > < / D i a g r a m O b j e c t K e y > < D i a g r a m O b j e c t K e y > < K e y > M e a s u r e s \ L e a g u e   P o i n t s \ T a g I n f o \ V a l u e < / K e y > < / D i a g r a m O b j e c t K e y > < D i a g r a m O b j e c t K e y > < K e y > C o l u m n s \ C a t e g o r y < / K e y > < / D i a g r a m O b j e c t K e y > < D i a g r a m O b j e c t K e y > < K e y > C o l u m n s \ A d j u s t m e n t < / K e y > < / D i a g r a m O b j e c t K e y > < D i a g r a m O b j e c t K e y > < K e y > C o l u m n s \ A g e < / K e y > < / D i a g r a m O b j e c t K e y > < D i a g r a m O b j e c t K e y > < K e y > C o l u m n s \ G e n d e r < / K e y > < / D i a g r a m O b j e c t K e y > < D i a g r a m O b j e c t K e y > < K e y > L i n k s \ & l t ; C o l u m n s \ S u m   o f   A d j u s t m e n t & g t ; - & l t ; M e a s u r e s \ A d j u s t m e n t & g t ; < / K e y > < / D i a g r a m O b j e c t K e y > < D i a g r a m O b j e c t K e y > < K e y > L i n k s \ & l t ; C o l u m n s \ S u m   o f   A d j u s t m e n t & g t ; - & l t ; M e a s u r e s \ A d j u s t m e n t & g t ; \ C O L U M N < / K e y > < / D i a g r a m O b j e c t K e y > < D i a g r a m O b j e c t K e y > < K e y > L i n k s \ & l t ; C o l u m n s \ S u m   o f   A d j u s t m e n t & g t ; - & l t ; M e a s u r e s \ A d j u s t m e n t & g t ; \ M E A S U R E 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F o c u s C o l u m n > - 1 < / F o c u s C o l u m n > < F o c u s R o w > - 1 < / F o c u s R o w > < S e l e c t i o n E n d C o l u m n > - 1 < / S e l e c t i o n E n d C o l u m n > < S e l e c t i o n E n d R o w > - 1 < / S e l e c t i o n E n d R o w > < S e l e c t i o n S t a r t C o l u m n > - 1 < / S e l e c t i o n S t a r t C o l u m n > < S e l e c t i o n S t a r t R o w > - 1 < / S e l e c t i o n S t a r t R o w > < 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 M e a s u r e s \ S u m   o f   A d j u s t m e n t < / K e y > < / a : K e y > < a : V a l u e   i : t y p e = " M e a s u r e G r i d N o d e V i e w S t a t e " > < C o l u m n > 1 < / C o l u m n > < L a y e d O u t > t r u e < / L a y e d O u t > < W a s U I I n v i s i b l e > t r u e < / W a s U I I n v i s i b l e > < / a : V a l u e > < / a : K e y V a l u e O f D i a g r a m O b j e c t K e y a n y T y p e z b w N T n L X > < a : K e y V a l u e O f D i a g r a m O b j e c t K e y a n y T y p e z b w N T n L X > < a : K e y > < K e y > M e a s u r e s \ S u m   o f   A d j u s t m e n t \ T a g I n f o \ F o r m u l a < / K e y > < / a : K e y > < a : V a l u e   i : t y p e = " M e a s u r e G r i d V i e w S t a t e I D i a g r a m T a g A d d i t i o n a l I n f o " / > < / a : K e y V a l u e O f D i a g r a m O b j e c t K e y a n y T y p e z b w N T n L X > < a : K e y V a l u e O f D i a g r a m O b j e c t K e y a n y T y p e z b w N T n L X > < a : K e y > < K e y > M e a s u r e s \ S u m   o f   A d j u s t m e n t \ T a g I n f o \ V a l u e < / K e y > < / a : K e y > < a : V a l u e   i : t y p e = " M e a s u r e G r i d V i e w S t a t e I D i a g r a m T a g A d d i t i o n a l I n f o " / > < / a : K e y V a l u e O f D i a g r a m O b j e c t K e y a n y T y p e z b w N T n L X > < a : K e y V a l u e O f D i a g r a m O b j e c t K e y a n y T y p e z b w N T n L X > < a : K e y > < K e y > M e a s u r e s \ B e s t   R e s u l t s < / K e y > < / a : K e y > < a : V a l u e   i : t y p e = " M e a s u r e G r i d N o d e V i e w S t a t e " > < L a y e d O u t > t r u e < / L a y e d O u t > < / a : V a l u e > < / a : K e y V a l u e O f D i a g r a m O b j e c t K e y a n y T y p e z b w N T n L X > < a : K e y V a l u e O f D i a g r a m O b j e c t K e y a n y T y p e z b w N T n L X > < a : K e y > < K e y > M e a s u r e s \ B e s t   R e s u l t s \ T a g I n f o \ F o r m u l a < / K e y > < / a : K e y > < a : V a l u e   i : t y p e = " M e a s u r e G r i d V i e w S t a t e I D i a g r a m T a g A d d i t i o n a l I n f o " / > < / a : K e y V a l u e O f D i a g r a m O b j e c t K e y a n y T y p e z b w N T n L X > < a : K e y V a l u e O f D i a g r a m O b j e c t K e y a n y T y p e z b w N T n L X > < a : K e y > < K e y > M e a s u r e s \ B e s t   R e s u l t s \ T a g I n f o \ S e m a n t i c   E r r o r < / K e y > < / a : K e y > < a : V a l u e   i : t y p e = " M e a s u r e G r i d V i e w S t a t e I D i a g r a m T a g A d d i t i o n a l I n f o " / > < / a : K e y V a l u e O f D i a g r a m O b j e c t K e y a n y T y p e z b w N T n L X > < a : K e y V a l u e O f D i a g r a m O b j e c t K e y a n y T y p e z b w N T n L X > < a : K e y > < K e y > M e a s u r e s \ S u m O f P o i n t s < / K e y > < / a : K e y > < a : V a l u e   i : t y p e = " M e a s u r e G r i d N o d e V i e w S t a t e " > < L a y e d O u t > t r u e < / L a y e d O u t > < R o w > 1 < / R o w > < / a : V a l u e > < / a : K e y V a l u e O f D i a g r a m O b j e c t K e y a n y T y p e z b w N T n L X > < a : K e y V a l u e O f D i a g r a m O b j e c t K e y a n y T y p e z b w N T n L X > < a : K e y > < K e y > M e a s u r e s \ S u m O f P o i n t s \ T a g I n f o \ F o r m u l a < / K e y > < / a : K e y > < a : V a l u e   i : t y p e = " M e a s u r e G r i d V i e w S t a t e I D i a g r a m T a g A d d i t i o n a l I n f o " / > < / a : K e y V a l u e O f D i a g r a m O b j e c t K e y a n y T y p e z b w N T n L X > < a : K e y V a l u e O f D i a g r a m O b j e c t K e y a n y T y p e z b w N T n L X > < a : K e y > < K e y > M e a s u r e s \ S u m O f P o i n t s \ T a g I n f o \ S e m a n t i c   E r r o r < / K e y > < / a : K e y > < a : V a l u e   i : t y p e = " M e a s u r e G r i d V i e w S t a t e I D i a g r a m T a g A d d i t i o n a l I n f o " / > < / a : K e y V a l u e O f D i a g r a m O b j e c t K e y a n y T y p e z b w N T n L X > < a : K e y V a l u e O f D i a g r a m O b j e c t K e y a n y T y p e z b w N T n L X > < a : K e y > < K e y > M e a s u r e s \ M i n P o i n t s < / K e y > < / a : K e y > < a : V a l u e   i : t y p e = " M e a s u r e G r i d N o d e V i e w S t a t e " > < L a y e d O u t > t r u e < / L a y e d O u t > < R o w > 2 < / R o w > < / a : V a l u e > < / a : K e y V a l u e O f D i a g r a m O b j e c t K e y a n y T y p e z b w N T n L X > < a : K e y V a l u e O f D i a g r a m O b j e c t K e y a n y T y p e z b w N T n L X > < a : K e y > < K e y > M e a s u r e s \ M i n P o i n t s \ T a g I n f o \ F o r m u l a < / K e y > < / a : K e y > < a : V a l u e   i : t y p e = " M e a s u r e G r i d V i e w S t a t e I D i a g r a m T a g A d d i t i o n a l I n f o " / > < / a : K e y V a l u e O f D i a g r a m O b j e c t K e y a n y T y p e z b w N T n L X > < a : K e y V a l u e O f D i a g r a m O b j e c t K e y a n y T y p e z b w N T n L X > < a : K e y > < K e y > M e a s u r e s \ M i n P o i n t s \ T a g I n f o \ S e m a n t i c   E r r o r < / K e y > < / a : K e y > < a : V a l u e   i : t y p e = " M e a s u r e G r i d V i e w S t a t e I D i a g r a m T a g A d d i t i o n a l I n f o " / > < / a : K e y V a l u e O f D i a g r a m O b j e c t K e y a n y T y p e z b w N T n L X > < a : K e y V a l u e O f D i a g r a m O b j e c t K e y a n y T y p e z b w N T n L X > < a : K e y > < K e y > M e a s u r e s \ C o u n t O f R a c e s < / K e y > < / a : K e y > < a : V a l u e   i : t y p e = " M e a s u r e G r i d N o d e V i e w S t a t e " > < L a y e d O u t > t r u e < / L a y e d O u t > < R o w > 3 < / R o w > < / a : V a l u e > < / a : K e y V a l u e O f D i a g r a m O b j e c t K e y a n y T y p e z b w N T n L X > < a : K e y V a l u e O f D i a g r a m O b j e c t K e y a n y T y p e z b w N T n L X > < a : K e y > < K e y > M e a s u r e s \ C o u n t O f R a c e s \ T a g I n f o \ F o r m u l a < / K e y > < / a : K e y > < a : V a l u e   i : t y p e = " M e a s u r e G r i d V i e w S t a t e I D i a g r a m T a g A d d i t i o n a l I n f o " / > < / a : K e y V a l u e O f D i a g r a m O b j e c t K e y a n y T y p e z b w N T n L X > < a : K e y V a l u e O f D i a g r a m O b j e c t K e y a n y T y p e z b w N T n L X > < a : K e y > < K e y > M e a s u r e s \ C o u n t O f R a c e s \ T a g I n f o \ V a l u e < / K e y > < / a : K e y > < a : V a l u e   i : t y p e = " M e a s u r e G r i d V i e w S t a t e I D i a g r a m T a g A d d i t i o n a l I n f o " / > < / a : K e y V a l u e O f D i a g r a m O b j e c t K e y a n y T y p e z b w N T n L X > < a : K e y V a l u e O f D i a g r a m O b j e c t K e y a n y T y p e z b w N T n L X > < a : K e y > < K e y > M e a s u r e s \ L e a g u e   P o i n t s < / K e y > < / a : K e y > < a : V a l u e   i : t y p e = " M e a s u r e G r i d N o d e V i e w S t a t e " > < L a y e d O u t > t r u e < / L a y e d O u t > < R o w > 4 < / R o w > < / a : V a l u e > < / a : K e y V a l u e O f D i a g r a m O b j e c t K e y a n y T y p e z b w N T n L X > < a : K e y V a l u e O f D i a g r a m O b j e c t K e y a n y T y p e z b w N T n L X > < a : K e y > < K e y > M e a s u r e s \ L e a g u e   P o i n t s \ T a g I n f o \ F o r m u l a < / K e y > < / a : K e y > < a : V a l u e   i : t y p e = " M e a s u r e G r i d V i e w S t a t e I D i a g r a m T a g A d d i t i o n a l I n f o " / > < / a : K e y V a l u e O f D i a g r a m O b j e c t K e y a n y T y p e z b w N T n L X > < a : K e y V a l u e O f D i a g r a m O b j e c t K e y a n y T y p e z b w N T n L X > < a : K e y > < K e y > M e a s u r e s \ L e a g u e   P o i n t s \ T a g I n f o \ V a l u e < / K e y > < / a : K e y > < a : V a l u e   i : t y p e = " M e a s u r e G r i d V i e w S t a t e I D i a g r a m T a g A d d i t i o n a l I n f o " / > < / a : K e y V a l u e O f D i a g r a m O b j e c t K e y a n y T y p e z b w N T n L X > < a : K e y V a l u e O f D i a g r a m O b j e c t K e y a n y T y p e z b w N T n L X > < a : K e y > < K e y > C o l u m n s \ C a t e g o r y < / K e y > < / a : K e y > < a : V a l u e   i : t y p e = " M e a s u r e G r i d N o d e V i e w S t a t e " > < L a y e d O u t > t r u e < / L a y e d O u t > < / a : V a l u e > < / a : K e y V a l u e O f D i a g r a m O b j e c t K e y a n y T y p e z b w N T n L X > < a : K e y V a l u e O f D i a g r a m O b j e c t K e y a n y T y p e z b w N T n L X > < a : K e y > < K e y > C o l u m n s \ A d j u s t m e n t < / K e y > < / a : K e y > < a : V a l u e   i : t y p e = " M e a s u r e G r i d N o d e V i e w S t a t e " > < C o l u m n > 1 < / C o l u m n > < L a y e d O u t > t r u e < / L a y e d O u t > < / a : V a l u e > < / a : K e y V a l u e O f D i a g r a m O b j e c t K e y a n y T y p e z b w N T n L X > < a : K e y V a l u e O f D i a g r a m O b j e c t K e y a n y T y p e z b w N T n L X > < a : K e y > < K e y > C o l u m n s \ A g e < / K e y > < / a : K e y > < a : V a l u e   i : t y p e = " M e a s u r e G r i d N o d e V i e w S t a t e " > < C o l u m n > 2 < / C o l u m n > < L a y e d O u t > t r u e < / L a y e d O u t > < / a : V a l u e > < / a : K e y V a l u e O f D i a g r a m O b j e c t K e y a n y T y p e z b w N T n L X > < a : K e y V a l u e O f D i a g r a m O b j e c t K e y a n y T y p e z b w N T n L X > < a : K e y > < K e y > C o l u m n s \ G e n d e r < / K e y > < / a : K e y > < a : V a l u e   i : t y p e = " M e a s u r e G r i d N o d e V i e w S t a t e " > < C o l u m n > 3 < / C o l u m n > < L a y e d O u t > t r u e < / L a y e d O u t > < / a : V a l u e > < / a : K e y V a l u e O f D i a g r a m O b j e c t K e y a n y T y p e z b w N T n L X > < a : K e y V a l u e O f D i a g r a m O b j e c t K e y a n y T y p e z b w N T n L X > < a : K e y > < K e y > L i n k s \ & l t ; C o l u m n s \ S u m   o f   A d j u s t m e n t & g t ; - & l t ; M e a s u r e s \ A d j u s t m e n t & g t ; < / K e y > < / a : K e y > < a : V a l u e   i : t y p e = " M e a s u r e G r i d V i e w S t a t e I D i a g r a m L i n k " / > < / a : K e y V a l u e O f D i a g r a m O b j e c t K e y a n y T y p e z b w N T n L X > < a : K e y V a l u e O f D i a g r a m O b j e c t K e y a n y T y p e z b w N T n L X > < a : K e y > < K e y > L i n k s \ & l t ; C o l u m n s \ S u m   o f   A d j u s t m e n t & g t ; - & l t ; M e a s u r e s \ A d j u s t m e n t & g t ; \ C O L U M N < / K e y > < / a : K e y > < a : V a l u e   i : t y p e = " M e a s u r e G r i d V i e w S t a t e I D i a g r a m L i n k E n d p o i n t " / > < / a : K e y V a l u e O f D i a g r a m O b j e c t K e y a n y T y p e z b w N T n L X > < a : K e y V a l u e O f D i a g r a m O b j e c t K e y a n y T y p e z b w N T n L X > < a : K e y > < K e y > L i n k s \ & l t ; C o l u m n s \ S u m   o f   A d j u s t m e n t & g t ; - & l t ; M e a s u r e s \ A d j u s t m e n t & g t ; \ M E A S U R E < / K e y > < / a : K e y > < a : V a l u e   i : t y p e = " M e a s u r e G r i d V i e w S t a t e I D i a g r a m L i n k E n d p o i n t " / > < / a : K e y V a l u e O f D i a g r a m O b j e c t K e y a n y T y p e z b w N T n L X > < / V i e w S t a t e s > < / D i a g r a m M a n a g e r . S e r i a l i z a b l e D i a g r a m > < D i a g r a m M a n a g e r . S e r i a l i z a b l e D i a g r a m > < A d a p t e r   i : t y p e = " M e a s u r e D i a g r a m S a n d b o x A d a p t e r " > < T a b l e N a m e > R e s u l t s < / 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 R e s u l t s < / 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 M e a s u r e s \ S u m   o f   A d j u s t e d   P o s i t i o n < / K e y > < / D i a g r a m O b j e c t K e y > < D i a g r a m O b j e c t K e y > < K e y > M e a s u r e s \ S u m   o f   A d j u s t e d   P o s i t i o n \ T a g I n f o \ F o r m u l a < / K e y > < / D i a g r a m O b j e c t K e y > < D i a g r a m O b j e c t K e y > < K e y > M e a s u r e s \ S u m   o f   A d j u s t e d   P o s i t i o n \ T a g I n f o \ V a l u e < / K e y > < / D i a g r a m O b j e c t K e y > < D i a g r a m O b j e c t K e y > < K e y > M e a s u r e s \ S u m   o f   U n a d j u s t e d   T i m e < / K e y > < / D i a g r a m O b j e c t K e y > < D i a g r a m O b j e c t K e y > < K e y > M e a s u r e s \ S u m   o f   U n a d j u s t e d   T i m e \ T a g I n f o \ F o r m u l a < / K e y > < / D i a g r a m O b j e c t K e y > < D i a g r a m O b j e c t K e y > < K e y > M e a s u r e s \ S u m   o f   U n a d j u s t e d   T i m e \ T a g I n f o \ V a l u e < / K e y > < / D i a g r a m O b j e c t K e y > < D i a g r a m O b j e c t K e y > < K e y > M e a s u r e s \ S u m   o f   A d j u s t e d   T i m e < / K e y > < / D i a g r a m O b j e c t K e y > < D i a g r a m O b j e c t K e y > < K e y > M e a s u r e s \ S u m   o f   A d j u s t e d   T i m e \ T a g I n f o \ F o r m u l a < / K e y > < / D i a g r a m O b j e c t K e y > < D i a g r a m O b j e c t K e y > < K e y > M e a s u r e s \ S u m   o f   A d j u s t e d   T i m e \ T a g I n f o \ V a l u e < / K e y > < / D i a g r a m O b j e c t K e y > < D i a g r a m O b j e c t K e y > < K e y > M e a s u r e s \ S u m   o f   L e a g u e   P o i n t s < / K e y > < / D i a g r a m O b j e c t K e y > < D i a g r a m O b j e c t K e y > < K e y > M e a s u r e s \ S u m   o f   L e a g u e   P o i n t s \ T a g I n f o \ F o r m u l a < / K e y > < / D i a g r a m O b j e c t K e y > < D i a g r a m O b j e c t K e y > < K e y > M e a s u r e s \ S u m   o f   L e a g u e   P o i n t s \ T a g I n f o \ V a l u e < / K e y > < / D i a g r a m O b j e c t K e y > < D i a g r a m O b j e c t K e y > < K e y > C o l u m n s \ N a m e < / K e y > < / D i a g r a m O b j e c t K e y > < D i a g r a m O b j e c t K e y > < K e y > C o l u m n s \ S e r i e s < / K e y > < / D i a g r a m O b j e c t K e y > < D i a g r a m O b j e c t K e y > < K e y > C o l u m n s \ C o u r s e < / K e y > < / D i a g r a m O b j e c t K e y > < D i a g r a m O b j e c t K e y > < K e y > C o l u m n s \ L o c a t i o n < / K e y > < / D i a g r a m O b j e c t K e y > < D i a g r a m O b j e c t K e y > < K e y > C o l u m n s \ M e m b e r s h i p   N u m b e r < / K e y > < / D i a g r a m O b j e c t K e y > < D i a g r a m O b j e c t K e y > < K e y > C o l u m n s \ C a t e g o r y < / K e y > < / D i a g r a m O b j e c t K e y > < D i a g r a m O b j e c t K e y > < K e y > C o l u m n s \ C l u b < / K e y > < / D i a g r a m O b j e c t K e y > < D i a g r a m O b j e c t K e y > < K e y > C o l u m n s \ C o u n t r y < / K e y > < / D i a g r a m O b j e c t K e y > < D i a g r a m O b j e c t K e y > < K e y > C o l u m n s \ N o n   c o m p e t i t i v e < / K e y > < / D i a g r a m O b j e c t K e y > < D i a g r a m O b j e c t K e y > < K e y > C o l u m n s \ S t a t u s < / K e y > < / D i a g r a m O b j e c t K e y > < D i a g r a m O b j e c t K e y > < K e y > C o l u m n s \ A d j u s t e d   T i m e < / K e y > < / D i a g r a m O b j e c t K e y > < D i a g r a m O b j e c t K e y > < K e y > C o l u m n s \ A d j u s t e d   P o s i t i o n < / K e y > < / D i a g r a m O b j e c t K e y > < D i a g r a m O b j e c t K e y > < K e y > C o l u m n s \ L e a g u e   P o i n t s < / K e y > < / D i a g r a m O b j e c t K e y > < D i a g r a m O b j e c t K e y > < K e y > C o l u m n s \ U n a d j u s t e d   T i m e < / K e y > < / D i a g r a m O b j e c t K e y > < D i a g r a m O b j e c t K e y > < K e y > L i n k s \ & l t ; C o l u m n s \ S u m   o f   A d j u s t e d   P o s i t i o n & g t ; - & l t ; M e a s u r e s \ A d j u s t e d   P o s i t i o n & g t ; < / K e y > < / D i a g r a m O b j e c t K e y > < D i a g r a m O b j e c t K e y > < K e y > L i n k s \ & l t ; C o l u m n s \ S u m   o f   A d j u s t e d   P o s i t i o n & g t ; - & l t ; M e a s u r e s \ A d j u s t e d   P o s i t i o n & g t ; \ C O L U M N < / K e y > < / D i a g r a m O b j e c t K e y > < D i a g r a m O b j e c t K e y > < K e y > L i n k s \ & l t ; C o l u m n s \ S u m   o f   A d j u s t e d   P o s i t i o n & g t ; - & l t ; M e a s u r e s \ A d j u s t e d   P o s i t i o n & g t ; \ M E A S U R E < / K e y > < / D i a g r a m O b j e c t K e y > < D i a g r a m O b j e c t K e y > < K e y > L i n k s \ & l t ; C o l u m n s \ S u m   o f   U n a d j u s t e d   T i m e & g t ; - & l t ; M e a s u r e s \ U n a d j u s t e d   T i m e & g t ; < / K e y > < / D i a g r a m O b j e c t K e y > < D i a g r a m O b j e c t K e y > < K e y > L i n k s \ & l t ; C o l u m n s \ S u m   o f   U n a d j u s t e d   T i m e & g t ; - & l t ; M e a s u r e s \ U n a d j u s t e d   T i m e & g t ; \ C O L U M N < / K e y > < / D i a g r a m O b j e c t K e y > < D i a g r a m O b j e c t K e y > < K e y > L i n k s \ & l t ; C o l u m n s \ S u m   o f   U n a d j u s t e d   T i m e & g t ; - & l t ; M e a s u r e s \ U n a d j u s t e d   T i m e & g t ; \ M E A S U R E < / K e y > < / D i a g r a m O b j e c t K e y > < D i a g r a m O b j e c t K e y > < K e y > L i n k s \ & l t ; C o l u m n s \ S u m   o f   A d j u s t e d   T i m e & g t ; - & l t ; M e a s u r e s \ A d j u s t e d   T i m e & g t ; < / K e y > < / D i a g r a m O b j e c t K e y > < D i a g r a m O b j e c t K e y > < K e y > L i n k s \ & l t ; C o l u m n s \ S u m   o f   A d j u s t e d   T i m e & g t ; - & l t ; M e a s u r e s \ A d j u s t e d   T i m e & g t ; \ C O L U M N < / K e y > < / D i a g r a m O b j e c t K e y > < D i a g r a m O b j e c t K e y > < K e y > L i n k s \ & l t ; C o l u m n s \ S u m   o f   A d j u s t e d   T i m e & g t ; - & l t ; M e a s u r e s \ A d j u s t e d   T i m e & g t ; \ M E A S U R E < / K e y > < / D i a g r a m O b j e c t K e y > < D i a g r a m O b j e c t K e y > < K e y > L i n k s \ & l t ; C o l u m n s \ S u m   o f   L e a g u e   P o i n t s & g t ; - & l t ; M e a s u r e s \ L e a g u e   P o i n t s & g t ; < / K e y > < / D i a g r a m O b j e c t K e y > < D i a g r a m O b j e c t K e y > < K e y > L i n k s \ & l t ; C o l u m n s \ S u m   o f   L e a g u e   P o i n t s & g t ; - & l t ; M e a s u r e s \ L e a g u e   P o i n t s & g t ; \ C O L U M N < / K e y > < / D i a g r a m O b j e c t K e y > < D i a g r a m O b j e c t K e y > < K e y > L i n k s \ & l t ; C o l u m n s \ S u m   o f   L e a g u e   P o i n t s & g t ; - & l t ; M e a s u r e s \ L e a g u e   P o i n t s & g t ; \ M E A S U R E 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F o c u s C o l u m n > - 1 < / F o c u s C o l u m n > < F o c u s R o w > - 1 < / F o c u s R o w > < S e l e c t i o n E n d C o l u m n > - 1 < / S e l e c t i o n E n d C o l u m n > < S e l e c t i o n E n d R o w > - 1 < / S e l e c t i o n E n d R o w > < S e l e c t i o n S t a r t C o l u m n > - 1 < / S e l e c t i o n S t a r t C o l u m n > < S e l e c t i o n S t a r t R o w > - 1 < / S e l e c t i o n S t a r t R o w > < 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 M e a s u r e s \ S u m   o f   A d j u s t e d   P o s i t i o n < / K e y > < / a : K e y > < a : V a l u e   i : t y p e = " M e a s u r e G r i d N o d e V i e w S t a t e " > < C o l u m n > 1 1 < / C o l u m n > < L a y e d O u t > t r u e < / L a y e d O u t > < W a s U I I n v i s i b l e > t r u e < / W a s U I I n v i s i b l e > < / a : V a l u e > < / a : K e y V a l u e O f D i a g r a m O b j e c t K e y a n y T y p e z b w N T n L X > < a : K e y V a l u e O f D i a g r a m O b j e c t K e y a n y T y p e z b w N T n L X > < a : K e y > < K e y > M e a s u r e s \ S u m   o f   A d j u s t e d   P o s i t i o n \ T a g I n f o \ F o r m u l a < / K e y > < / a : K e y > < a : V a l u e   i : t y p e = " M e a s u r e G r i d V i e w S t a t e I D i a g r a m T a g A d d i t i o n a l I n f o " / > < / a : K e y V a l u e O f D i a g r a m O b j e c t K e y a n y T y p e z b w N T n L X > < a : K e y V a l u e O f D i a g r a m O b j e c t K e y a n y T y p e z b w N T n L X > < a : K e y > < K e y > M e a s u r e s \ S u m   o f   A d j u s t e d   P o s i t i o n \ T a g I n f o \ V a l u e < / K e y > < / a : K e y > < a : V a l u e   i : t y p e = " M e a s u r e G r i d V i e w S t a t e I D i a g r a m T a g A d d i t i o n a l I n f o " / > < / a : K e y V a l u e O f D i a g r a m O b j e c t K e y a n y T y p e z b w N T n L X > < a : K e y V a l u e O f D i a g r a m O b j e c t K e y a n y T y p e z b w N T n L X > < a : K e y > < K e y > M e a s u r e s \ S u m   o f   U n a d j u s t e d   T i m e < / K e y > < / a : K e y > < a : V a l u e   i : t y p e = " M e a s u r e G r i d N o d e V i e w S t a t e " > < C o l u m n > 1 3 < / C o l u m n > < L a y e d O u t > t r u e < / L a y e d O u t > < W a s U I I n v i s i b l e > t r u e < / W a s U I I n v i s i b l e > < / a : V a l u e > < / a : K e y V a l u e O f D i a g r a m O b j e c t K e y a n y T y p e z b w N T n L X > < a : K e y V a l u e O f D i a g r a m O b j e c t K e y a n y T y p e z b w N T n L X > < a : K e y > < K e y > M e a s u r e s \ S u m   o f   U n a d j u s t e d   T i m e \ T a g I n f o \ F o r m u l a < / K e y > < / a : K e y > < a : V a l u e   i : t y p e = " M e a s u r e G r i d V i e w S t a t e I D i a g r a m T a g A d d i t i o n a l I n f o " / > < / a : K e y V a l u e O f D i a g r a m O b j e c t K e y a n y T y p e z b w N T n L X > < a : K e y V a l u e O f D i a g r a m O b j e c t K e y a n y T y p e z b w N T n L X > < a : K e y > < K e y > M e a s u r e s \ S u m   o f   U n a d j u s t e d   T i m e \ T a g I n f o \ V a l u e < / K e y > < / a : K e y > < a : V a l u e   i : t y p e = " M e a s u r e G r i d V i e w S t a t e I D i a g r a m T a g A d d i t i o n a l I n f o " / > < / a : K e y V a l u e O f D i a g r a m O b j e c t K e y a n y T y p e z b w N T n L X > < a : K e y V a l u e O f D i a g r a m O b j e c t K e y a n y T y p e z b w N T n L X > < a : K e y > < K e y > M e a s u r e s \ S u m   o f   A d j u s t e d   T i m e < / K e y > < / a : K e y > < a : V a l u e   i : t y p e = " M e a s u r e G r i d N o d e V i e w S t a t e " > < C o l u m n > 1 0 < / C o l u m n > < L a y e d O u t > t r u e < / L a y e d O u t > < W a s U I I n v i s i b l e > t r u e < / W a s U I I n v i s i b l e > < / a : V a l u e > < / a : K e y V a l u e O f D i a g r a m O b j e c t K e y a n y T y p e z b w N T n L X > < a : K e y V a l u e O f D i a g r a m O b j e c t K e y a n y T y p e z b w N T n L X > < a : K e y > < K e y > M e a s u r e s \ S u m   o f   A d j u s t e d   T i m e \ T a g I n f o \ F o r m u l a < / K e y > < / a : K e y > < a : V a l u e   i : t y p e = " M e a s u r e G r i d V i e w S t a t e I D i a g r a m T a g A d d i t i o n a l I n f o " / > < / a : K e y V a l u e O f D i a g r a m O b j e c t K e y a n y T y p e z b w N T n L X > < a : K e y V a l u e O f D i a g r a m O b j e c t K e y a n y T y p e z b w N T n L X > < a : K e y > < K e y > M e a s u r e s \ S u m   o f   A d j u s t e d   T i m e \ T a g I n f o \ V a l u e < / K e y > < / a : K e y > < a : V a l u e   i : t y p e = " M e a s u r e G r i d V i e w S t a t e I D i a g r a m T a g A d d i t i o n a l I n f o " / > < / a : K e y V a l u e O f D i a g r a m O b j e c t K e y a n y T y p e z b w N T n L X > < a : K e y V a l u e O f D i a g r a m O b j e c t K e y a n y T y p e z b w N T n L X > < a : K e y > < K e y > M e a s u r e s \ S u m   o f   L e a g u e   P o i n t s < / K e y > < / a : K e y > < a : V a l u e   i : t y p e = " M e a s u r e G r i d N o d e V i e w S t a t e " > < C o l u m n > 1 2 < / C o l u m n > < L a y e d O u t > t r u e < / L a y e d O u t > < W a s U I I n v i s i b l e > t r u e < / W a s U I I n v i s i b l e > < / a : V a l u e > < / a : K e y V a l u e O f D i a g r a m O b j e c t K e y a n y T y p e z b w N T n L X > < a : K e y V a l u e O f D i a g r a m O b j e c t K e y a n y T y p e z b w N T n L X > < a : K e y > < K e y > M e a s u r e s \ S u m   o f   L e a g u e   P o i n t s \ T a g I n f o \ F o r m u l a < / K e y > < / a : K e y > < a : V a l u e   i : t y p e = " M e a s u r e G r i d V i e w S t a t e I D i a g r a m T a g A d d i t i o n a l I n f o " / > < / a : K e y V a l u e O f D i a g r a m O b j e c t K e y a n y T y p e z b w N T n L X > < a : K e y V a l u e O f D i a g r a m O b j e c t K e y a n y T y p e z b w N T n L X > < a : K e y > < K e y > M e a s u r e s \ S u m   o f   L e a g u e   P o i n t s \ T a g I n f o \ V a l u e < / K e y > < / a : K e y > < a : V a l u e   i : t y p e = " M e a s u r e G r i d V i e w S t a t e I D i a g r a m T a g A d d i t i o n a l I n f o " / > < / a : K e y V a l u e O f D i a g r a m O b j e c t K e y a n y T y p e z b w N T n L X > < a : K e y V a l u e O f D i a g r a m O b j e c t K e y a n y T y p e z b w N T n L X > < a : K e y > < K e y > C o l u m n s \ N a m e < / K e y > < / a : K e y > < a : V a l u e   i : t y p e = " M e a s u r e G r i d N o d e V i e w S t a t e " > < L a y e d O u t > t r u e < / L a y e d O u t > < / a : V a l u e > < / a : K e y V a l u e O f D i a g r a m O b j e c t K e y a n y T y p e z b w N T n L X > < a : K e y V a l u e O f D i a g r a m O b j e c t K e y a n y T y p e z b w N T n L X > < a : K e y > < K e y > C o l u m n s \ S e r i e s < / K e y > < / a : K e y > < a : V a l u e   i : t y p e = " M e a s u r e G r i d N o d e V i e w S t a t e " > < C o l u m n > 1 < / C o l u m n > < L a y e d O u t > t r u e < / L a y e d O u t > < / a : V a l u e > < / a : K e y V a l u e O f D i a g r a m O b j e c t K e y a n y T y p e z b w N T n L X > < a : K e y V a l u e O f D i a g r a m O b j e c t K e y a n y T y p e z b w N T n L X > < a : K e y > < K e y > C o l u m n s \ C o u r s e < / K e y > < / a : K e y > < a : V a l u e   i : t y p e = " M e a s u r e G r i d N o d e V i e w S t a t e " > < C o l u m n > 2 < / C o l u m n > < L a y e d O u t > t r u e < / L a y e d O u t > < / a : V a l u e > < / a : K e y V a l u e O f D i a g r a m O b j e c t K e y a n y T y p e z b w N T n L X > < a : K e y V a l u e O f D i a g r a m O b j e c t K e y a n y T y p e z b w N T n L X > < a : K e y > < K e y > C o l u m n s \ L o c a t i o n < / K e y > < / a : K e y > < a : V a l u e   i : t y p e = " M e a s u r e G r i d N o d e V i e w S t a t e " > < C o l u m n > 3 < / C o l u m n > < L a y e d O u t > t r u e < / L a y e d O u t > < / a : V a l u e > < / a : K e y V a l u e O f D i a g r a m O b j e c t K e y a n y T y p e z b w N T n L X > < a : K e y V a l u e O f D i a g r a m O b j e c t K e y a n y T y p e z b w N T n L X > < a : K e y > < K e y > C o l u m n s \ M e m b e r s h i p   N u m b e r < / K e y > < / a : K e y > < a : V a l u e   i : t y p e = " M e a s u r e G r i d N o d e V i e w S t a t e " > < C o l u m n > 4 < / C o l u m n > < L a y e d O u t > t r u e < / L a y e d O u t > < / a : V a l u e > < / a : K e y V a l u e O f D i a g r a m O b j e c t K e y a n y T y p e z b w N T n L X > < a : K e y V a l u e O f D i a g r a m O b j e c t K e y a n y T y p e z b w N T n L X > < a : K e y > < K e y > C o l u m n s \ C a t e g o r y < / K e y > < / a : K e y > < a : V a l u e   i : t y p e = " M e a s u r e G r i d N o d e V i e w S t a t e " > < C o l u m n > 5 < / C o l u m n > < L a y e d O u t > t r u e < / L a y e d O u t > < / a : V a l u e > < / a : K e y V a l u e O f D i a g r a m O b j e c t K e y a n y T y p e z b w N T n L X > < a : K e y V a l u e O f D i a g r a m O b j e c t K e y a n y T y p e z b w N T n L X > < a : K e y > < K e y > C o l u m n s \ C l u b < / K e y > < / a : K e y > < a : V a l u e   i : t y p e = " M e a s u r e G r i d N o d e V i e w S t a t e " > < C o l u m n > 6 < / C o l u m n > < L a y e d O u t > t r u e < / L a y e d O u t > < / a : V a l u e > < / a : K e y V a l u e O f D i a g r a m O b j e c t K e y a n y T y p e z b w N T n L X > < a : K e y V a l u e O f D i a g r a m O b j e c t K e y a n y T y p e z b w N T n L X > < a : K e y > < K e y > C o l u m n s \ C o u n t r y < / K e y > < / a : K e y > < a : V a l u e   i : t y p e = " M e a s u r e G r i d N o d e V i e w S t a t e " > < C o l u m n > 7 < / C o l u m n > < L a y e d O u t > t r u e < / L a y e d O u t > < / a : V a l u e > < / a : K e y V a l u e O f D i a g r a m O b j e c t K e y a n y T y p e z b w N T n L X > < a : K e y V a l u e O f D i a g r a m O b j e c t K e y a n y T y p e z b w N T n L X > < a : K e y > < K e y > C o l u m n s \ N o n   c o m p e t i t i v e < / K e y > < / a : K e y > < a : V a l u e   i : t y p e = " M e a s u r e G r i d N o d e V i e w S t a t e " > < C o l u m n > 8 < / C o l u m n > < L a y e d O u t > t r u e < / L a y e d O u t > < / a : V a l u e > < / a : K e y V a l u e O f D i a g r a m O b j e c t K e y a n y T y p e z b w N T n L X > < a : K e y V a l u e O f D i a g r a m O b j e c t K e y a n y T y p e z b w N T n L X > < a : K e y > < K e y > C o l u m n s \ S t a t u s < / K e y > < / a : K e y > < a : V a l u e   i : t y p e = " M e a s u r e G r i d N o d e V i e w S t a t e " > < C o l u m n > 9 < / C o l u m n > < L a y e d O u t > t r u e < / L a y e d O u t > < / a : V a l u e > < / a : K e y V a l u e O f D i a g r a m O b j e c t K e y a n y T y p e z b w N T n L X > < a : K e y V a l u e O f D i a g r a m O b j e c t K e y a n y T y p e z b w N T n L X > < a : K e y > < K e y > C o l u m n s \ A d j u s t e d   T i m e < / K e y > < / a : K e y > < a : V a l u e   i : t y p e = " M e a s u r e G r i d N o d e V i e w S t a t e " > < C o l u m n > 1 0 < / C o l u m n > < L a y e d O u t > t r u e < / L a y e d O u t > < / a : V a l u e > < / a : K e y V a l u e O f D i a g r a m O b j e c t K e y a n y T y p e z b w N T n L X > < a : K e y V a l u e O f D i a g r a m O b j e c t K e y a n y T y p e z b w N T n L X > < a : K e y > < K e y > C o l u m n s \ A d j u s t e d   P o s i t i o n < / K e y > < / a : K e y > < a : V a l u e   i : t y p e = " M e a s u r e G r i d N o d e V i e w S t a t e " > < C o l u m n > 1 1 < / C o l u m n > < L a y e d O u t > t r u e < / L a y e d O u t > < / a : V a l u e > < / a : K e y V a l u e O f D i a g r a m O b j e c t K e y a n y T y p e z b w N T n L X > < a : K e y V a l u e O f D i a g r a m O b j e c t K e y a n y T y p e z b w N T n L X > < a : K e y > < K e y > C o l u m n s \ L e a g u e   P o i n t s < / K e y > < / a : K e y > < a : V a l u e   i : t y p e = " M e a s u r e G r i d N o d e V i e w S t a t e " > < C o l u m n > 1 2 < / C o l u m n > < L a y e d O u t > t r u e < / L a y e d O u t > < / a : V a l u e > < / a : K e y V a l u e O f D i a g r a m O b j e c t K e y a n y T y p e z b w N T n L X > < a : K e y V a l u e O f D i a g r a m O b j e c t K e y a n y T y p e z b w N T n L X > < a : K e y > < K e y > C o l u m n s \ U n a d j u s t e d   T i m e < / K e y > < / a : K e y > < a : V a l u e   i : t y p e = " M e a s u r e G r i d N o d e V i e w S t a t e " > < C o l u m n > 1 3 < / C o l u m n > < L a y e d O u t > t r u e < / L a y e d O u t > < / a : V a l u e > < / a : K e y V a l u e O f D i a g r a m O b j e c t K e y a n y T y p e z b w N T n L X > < a : K e y V a l u e O f D i a g r a m O b j e c t K e y a n y T y p e z b w N T n L X > < a : K e y > < K e y > L i n k s \ & l t ; C o l u m n s \ S u m   o f   A d j u s t e d   P o s i t i o n & g t ; - & l t ; M e a s u r e s \ A d j u s t e d   P o s i t i o n & g t ; < / K e y > < / a : K e y > < a : V a l u e   i : t y p e = " M e a s u r e G r i d V i e w S t a t e I D i a g r a m L i n k " / > < / a : K e y V a l u e O f D i a g r a m O b j e c t K e y a n y T y p e z b w N T n L X > < a : K e y V a l u e O f D i a g r a m O b j e c t K e y a n y T y p e z b w N T n L X > < a : K e y > < K e y > L i n k s \ & l t ; C o l u m n s \ S u m   o f   A d j u s t e d   P o s i t i o n & g t ; - & l t ; M e a s u r e s \ A d j u s t e d   P o s i t i o n & g t ; \ C O L U M N < / K e y > < / a : K e y > < a : V a l u e   i : t y p e = " M e a s u r e G r i d V i e w S t a t e I D i a g r a m L i n k E n d p o i n t " / > < / a : K e y V a l u e O f D i a g r a m O b j e c t K e y a n y T y p e z b w N T n L X > < a : K e y V a l u e O f D i a g r a m O b j e c t K e y a n y T y p e z b w N T n L X > < a : K e y > < K e y > L i n k s \ & l t ; C o l u m n s \ S u m   o f   A d j u s t e d   P o s i t i o n & g t ; - & l t ; M e a s u r e s \ A d j u s t e d   P o s i t i o n & g t ; \ M E A S U R E < / K e y > < / a : K e y > < a : V a l u e   i : t y p e = " M e a s u r e G r i d V i e w S t a t e I D i a g r a m L i n k E n d p o i n t " / > < / a : K e y V a l u e O f D i a g r a m O b j e c t K e y a n y T y p e z b w N T n L X > < a : K e y V a l u e O f D i a g r a m O b j e c t K e y a n y T y p e z b w N T n L X > < a : K e y > < K e y > L i n k s \ & l t ; C o l u m n s \ S u m   o f   U n a d j u s t e d   T i m e & g t ; - & l t ; M e a s u r e s \ U n a d j u s t e d   T i m e & g t ; < / K e y > < / a : K e y > < a : V a l u e   i : t y p e = " M e a s u r e G r i d V i e w S t a t e I D i a g r a m L i n k " / > < / a : K e y V a l u e O f D i a g r a m O b j e c t K e y a n y T y p e z b w N T n L X > < a : K e y V a l u e O f D i a g r a m O b j e c t K e y a n y T y p e z b w N T n L X > < a : K e y > < K e y > L i n k s \ & l t ; C o l u m n s \ S u m   o f   U n a d j u s t e d   T i m e & g t ; - & l t ; M e a s u r e s \ U n a d j u s t e d   T i m e & g t ; \ C O L U M N < / K e y > < / a : K e y > < a : V a l u e   i : t y p e = " M e a s u r e G r i d V i e w S t a t e I D i a g r a m L i n k E n d p o i n t " / > < / a : K e y V a l u e O f D i a g r a m O b j e c t K e y a n y T y p e z b w N T n L X > < a : K e y V a l u e O f D i a g r a m O b j e c t K e y a n y T y p e z b w N T n L X > < a : K e y > < K e y > L i n k s \ & l t ; C o l u m n s \ S u m   o f   U n a d j u s t e d   T i m e & g t ; - & l t ; M e a s u r e s \ U n a d j u s t e d   T i m e & g t ; \ M E A S U R E < / K e y > < / a : K e y > < a : V a l u e   i : t y p e = " M e a s u r e G r i d V i e w S t a t e I D i a g r a m L i n k E n d p o i n t " / > < / a : K e y V a l u e O f D i a g r a m O b j e c t K e y a n y T y p e z b w N T n L X > < a : K e y V a l u e O f D i a g r a m O b j e c t K e y a n y T y p e z b w N T n L X > < a : K e y > < K e y > L i n k s \ & l t ; C o l u m n s \ S u m   o f   A d j u s t e d   T i m e & g t ; - & l t ; M e a s u r e s \ A d j u s t e d   T i m e & g t ; < / K e y > < / a : K e y > < a : V a l u e   i : t y p e = " M e a s u r e G r i d V i e w S t a t e I D i a g r a m L i n k " / > < / a : K e y V a l u e O f D i a g r a m O b j e c t K e y a n y T y p e z b w N T n L X > < a : K e y V a l u e O f D i a g r a m O b j e c t K e y a n y T y p e z b w N T n L X > < a : K e y > < K e y > L i n k s \ & l t ; C o l u m n s \ S u m   o f   A d j u s t e d   T i m e & g t ; - & l t ; M e a s u r e s \ A d j u s t e d   T i m e & g t ; \ C O L U M N < / K e y > < / a : K e y > < a : V a l u e   i : t y p e = " M e a s u r e G r i d V i e w S t a t e I D i a g r a m L i n k E n d p o i n t " / > < / a : K e y V a l u e O f D i a g r a m O b j e c t K e y a n y T y p e z b w N T n L X > < a : K e y V a l u e O f D i a g r a m O b j e c t K e y a n y T y p e z b w N T n L X > < a : K e y > < K e y > L i n k s \ & l t ; C o l u m n s \ S u m   o f   A d j u s t e d   T i m e & g t ; - & l t ; M e a s u r e s \ A d j u s t e d   T i m e & g t ; \ M E A S U R E < / K e y > < / a : K e y > < a : V a l u e   i : t y p e = " M e a s u r e G r i d V i e w S t a t e I D i a g r a m L i n k E n d p o i n t " / > < / a : K e y V a l u e O f D i a g r a m O b j e c t K e y a n y T y p e z b w N T n L X > < a : K e y V a l u e O f D i a g r a m O b j e c t K e y a n y T y p e z b w N T n L X > < a : K e y > < K e y > L i n k s \ & l t ; C o l u m n s \ S u m   o f   L e a g u e   P o i n t s & g t ; - & l t ; M e a s u r e s \ L e a g u e   P o i n t s & g t ; < / K e y > < / a : K e y > < a : V a l u e   i : t y p e = " M e a s u r e G r i d V i e w S t a t e I D i a g r a m L i n k " / > < / a : K e y V a l u e O f D i a g r a m O b j e c t K e y a n y T y p e z b w N T n L X > < a : K e y V a l u e O f D i a g r a m O b j e c t K e y a n y T y p e z b w N T n L X > < a : K e y > < K e y > L i n k s \ & l t ; C o l u m n s \ S u m   o f   L e a g u e   P o i n t s & g t ; - & l t ; M e a s u r e s \ L e a g u e   P o i n t s & g t ; \ C O L U M N < / K e y > < / a : K e y > < a : V a l u e   i : t y p e = " M e a s u r e G r i d V i e w S t a t e I D i a g r a m L i n k E n d p o i n t " / > < / a : K e y V a l u e O f D i a g r a m O b j e c t K e y a n y T y p e z b w N T n L X > < a : K e y V a l u e O f D i a g r a m O b j e c t K e y a n y T y p e z b w N T n L X > < a : K e y > < K e y > L i n k s \ & l t ; C o l u m n s \ S u m   o f   L e a g u e   P o i n t s & g t ; - & l t ; M e a s u r e s \ L e a g u e   P o i n t s & g t ; \ M E A S U R E < / K e y > < / a : K e y > < a : V a l u e   i : t y p e = " M e a s u r e G r i d V i e w S t a t e I D i a g r a m L i n k E n d p o i n t " / > < / a : K e y V a l u e O f D i a g r a m O b j e c t K e y a n y T y p e z b w N T n L X > < / V i e w S t a t e s > < / D i a g r a m M a n a g e r . S e r i a l i z a b l e D i a g r a m > < / A r r a y O f D i a g r a m M a n a g e r . S e r i a l i z a b l e D i a g r a m > ] ] > < / C u s t o m C o n t e n t > < / G e m i n i > 
</file>

<file path=customXml/item20.xml>��< ? x m l   v e r s i o n = " 1 . 0 "   e n c o d i n g = " U T F - 1 6 " ? > < G e m i n i   x m l n s = " h t t p : / / g e m i n i / p i v o t c u s t o m i z a t i o n / C l i e n t W i n d o w X M L " > < C u s t o m C o n t e n t > < ! [ C D A T A [ R e s u l t s _ e 8 d 2 0 d 8 8 - 8 0 b f - 4 f 3 9 - 8 0 a 9 - 6 d 2 b 4 a 7 c 2 f 8 2 ] ] > < / C u s t o m C o n t e n t > < / G e m i n i > 
</file>

<file path=customXml/item21.xml>��< ? x m l   v e r s i o n = " 1 . 0 "   e n c o d i n g = " U T F - 1 6 " ? > < G e m i n i   x m l n s = " h t t p : / / g e m i n i / p i v o t c u s t o m i z a t i o n / 9 6 b d b f 6 0 - f 2 a e - 4 b 3 8 - b 3 3 f - 4 a 2 d f 6 9 9 3 4 5 6 " > < C u s t o m C o n t e n t > < ! [ C D A T A [ < ? x m l   v e r s i o n = " 1 . 0 "   e n c o d i n g = " u t f - 1 6 " ? > < S e t t i n g s > < C a l c u l a t e d F i e l d s > < i t e m > < M e a s u r e N a m e > B e s t   R e s u l t s < / M e a s u r e N a m e > < D i s p l a y N a m e > B e s t   R e s u l t s < / D i s p l a y N a m e > < V i s i b l e > F a l s e < / V i s i b l e > < / i t e m > < i t e m > < M e a s u r e N a m e > S u m O f P o i n t s < / M e a s u r e N a m e > < D i s p l a y N a m e > S u m O f P o i n t s < / D i s p l a y N a m e > < V i s i b l e > F a l s e < / V i s i b l e > < / i t e m > < i t e m > < M e a s u r e N a m e > M i n P o i n t s < / M e a s u r e N a m e > < D i s p l a y N a m e > M i n P o i n t s < / D i s p l a y N a m e > < V i s i b l e > F a l s e < / V i s i b l e > < / i t e m > < i t e m > < M e a s u r e N a m e > C o u n t O f R a c e s < / M e a s u r e N a m e > < D i s p l a y N a m e > C o u n t O f R a c e s < / D i s p l a y N a m e > < V i s i b l e > F a l s e < / V i s i b l e > < / i t e m > < i t e m > < M e a s u r e N a m e > L e a g u e   P o i n t s < / M e a s u r e N a m e > < D i s p l a y N a m e > L e a g u e   P o i n t s < / D i s p l a y N a m e > < V i s i b l e > F a l s e < / V i s i b l e > < / i t e m > < / C a l c u l a t e d F i e l d s > < S A H o s t H a s h > 0 < / S A H o s t H a s h > < G e m i n i F i e l d L i s t V i s i b l e > T r u e < / G e m i n i F i e l d L i s t V i s i b l e > < / S e t t i n g s > ] ] > < / C u s t o m C o n t e n t > < / G e m i n i > 
</file>

<file path=customXml/item22.xml>��< ? x m l   v e r s i o n = " 1 . 0 "   e n c o d i n g = " U T F - 1 6 " ? > < G e m i n i   x m l n s = " h t t p : / / g e m i n i / p i v o t c u s t o m i z a t i o n / T a b l e X M L _ R e s u l t s _ e 8 d 2 0 d 8 8 - 8 0 b f - 4 f 3 9 - 8 0 a 9 - 6 d 2 b 4 a 7 c 2 f 8 2 " > < C u s t o m C o n t e n t > < ! [ C D A T A [ < T a b l e W i d g e t G r i d S e r i a l i z a t i o n   x m l n s : x s d = " h t t p : / / w w w . w 3 . o r g / 2 0 0 1 / X M L S c h e m a "   x m l n s : x s i = " h t t p : / / w w w . w 3 . o r g / 2 0 0 1 / X M L S c h e m a - i n s t a n c e " > < C o l u m n S u g g e s t e d T y p e   / > < C o l u m n F o r m a t   / > < C o l u m n A c c u r a c y   / > < C o l u m n C u r r e n c y S y m b o l   / > < C o l u m n P o s i t i v e P a t t e r n   / > < C o l u m n N e g a t i v e P a t t e r n   / > < C o l u m n W i d t h s > < i t e m > < k e y > < s t r i n g > N a m e < / s t r i n g > < / k e y > < v a l u e > < i n t > 7 3 < / i n t > < / v a l u e > < / i t e m > < i t e m > < k e y > < s t r i n g > S e r i e s < / s t r i n g > < / k e y > < v a l u e > < i n t > 7 4 < / i n t > < / v a l u e > < / i t e m > < i t e m > < k e y > < s t r i n g > C o u r s e < / s t r i n g > < / k e y > < v a l u e > < i n t > 7 9 < / i n t > < / v a l u e > < / i t e m > < i t e m > < k e y > < s t r i n g > L o c a t i o n < / s t r i n g > < / k e y > < v a l u e > < i n t > 8 7 < / i n t > < / v a l u e > < / i t e m > < i t e m > < k e y > < s t r i n g > M e m b e r s h i p   N u m b e r < / s t r i n g > < / k e y > < v a l u e > < i n t > 1 6 9 < / i n t > < / v a l u e > < / i t e m > < i t e m > < k e y > < s t r i n g > C a t e g o r y < / s t r i n g > < / k e y > < v a l u e > < i n t > 9 1 < / i n t > < / v a l u e > < / i t e m > < i t e m > < k e y > < s t r i n g > C l u b < / s t r i n g > < / k e y > < v a l u e > < i n t > 6 4 < / i n t > < / v a l u e > < / i t e m > < i t e m > < k e y > < s t r i n g > C o u n t r y < / s t r i n g > < / k e y > < v a l u e > < i n t > 8 5 < / i n t > < / v a l u e > < / i t e m > < i t e m > < k e y > < s t r i n g > N o n   c o m p e t i t i v e < / s t r i n g > < / k e y > < v a l u e > < i n t > 1 3 8 < / i n t > < / v a l u e > < / i t e m > < i t e m > < k e y > < s t r i n g > S t a t u s < / s t r i n g > < / k e y > < v a l u e > < i n t > 7 4 < / i n t > < / v a l u e > < / i t e m > < i t e m > < k e y > < s t r i n g > A d j u s t e d   T i m e < / s t r i n g > < / k e y > < v a l u e > < i n t > 1 2 6 < / i n t > < / v a l u e > < / i t e m > < i t e m > < k e y > < s t r i n g > A d j u s t e d   P o s i t i o n < / s t r i n g > < / k e y > < v a l u e > < i n t > 1 4 5 < / i n t > < / v a l u e > < / i t e m > < i t e m > < k e y > < s t r i n g > L e a g u e   P o i n t s < / s t r i n g > < / k e y > < v a l u e > < i n t > 1 2 2 < / i n t > < / v a l u e > < / i t e m > < i t e m > < k e y > < s t r i n g > U n a d j u s t e d   T i m e < / s t r i n g > < / k e y > < v a l u e > < i n t > 1 4 1 < / i n t > < / v a l u e > < / i t e m > < / C o l u m n W i d t h s > < C o l u m n D i s p l a y I n d e x > < i t e m > < k e y > < s t r i n g > N a m e < / s t r i n g > < / k e y > < v a l u e > < i n t > 0 < / i n t > < / v a l u e > < / i t e m > < i t e m > < k e y > < s t r i n g > S e r i e s < / s t r i n g > < / k e y > < v a l u e > < i n t > 1 < / i n t > < / v a l u e > < / i t e m > < i t e m > < k e y > < s t r i n g > C o u r s e < / s t r i n g > < / k e y > < v a l u e > < i n t > 2 < / i n t > < / v a l u e > < / i t e m > < i t e m > < k e y > < s t r i n g > L o c a t i o n < / s t r i n g > < / k e y > < v a l u e > < i n t > 3 < / i n t > < / v a l u e > < / i t e m > < i t e m > < k e y > < s t r i n g > M e m b e r s h i p   N u m b e r < / s t r i n g > < / k e y > < v a l u e > < i n t > 4 < / i n t > < / v a l u e > < / i t e m > < i t e m > < k e y > < s t r i n g > C a t e g o r y < / s t r i n g > < / k e y > < v a l u e > < i n t > 5 < / i n t > < / v a l u e > < / i t e m > < i t e m > < k e y > < s t r i n g > C l u b < / s t r i n g > < / k e y > < v a l u e > < i n t > 6 < / i n t > < / v a l u e > < / i t e m > < i t e m > < k e y > < s t r i n g > C o u n t r y < / s t r i n g > < / k e y > < v a l u e > < i n t > 7 < / i n t > < / v a l u e > < / i t e m > < i t e m > < k e y > < s t r i n g > N o n   c o m p e t i t i v e < / s t r i n g > < / k e y > < v a l u e > < i n t > 8 < / i n t > < / v a l u e > < / i t e m > < i t e m > < k e y > < s t r i n g > S t a t u s < / s t r i n g > < / k e y > < v a l u e > < i n t > 9 < / i n t > < / v a l u e > < / i t e m > < i t e m > < k e y > < s t r i n g > A d j u s t e d   T i m e < / s t r i n g > < / k e y > < v a l u e > < i n t > 1 0 < / i n t > < / v a l u e > < / i t e m > < i t e m > < k e y > < s t r i n g > A d j u s t e d   P o s i t i o n < / s t r i n g > < / k e y > < v a l u e > < i n t > 1 1 < / i n t > < / v a l u e > < / i t e m > < i t e m > < k e y > < s t r i n g > L e a g u e   P o i n t s < / s t r i n g > < / k e y > < v a l u e > < i n t > 1 2 < / i n t > < / v a l u e > < / i t e m > < i t e m > < k e y > < s t r i n g > U n a d j u s t e d   T i m e < / s t r i n g > < / k e y > < v a l u e > < i n t > 1 3 < / i n t > < / v a l u e > < / i t e m > < / C o l u m n D i s p l a y I n d e x > < C o l u m n F r o z e n   / > < C o l u m n C h e c k e d   / > < C o l u m n F i l t e r > < i t e m > < k e y > < s t r i n g > S e r i e s < / s t r i n g > < / k e y > < v a l u e > < F i l t e r E x p r e s s i o n   x s i : n i l = " t r u e "   / > < / v a l u e > < / i t e m > < / C o l u m n F i l t e r > < S e l e c t i o n F i l t e r > < i t e m > < k e y > < s t r i n g > S e r i e s < / s t r i n g > < / k e y > < v a l u e > < S e l e c t i o n F i l t e r   x s i : n i l = " t r u e "   / > < / v a l u e > < / i t e m > < / S e l e c t i o n F i l t e r > < F i l t e r P a r a m e t e r s > < i t e m > < k e y > < s t r i n g > S e r i e s < / s t r i n g > < / k e y > < v a l u e > < C o m m a n d P a r a m e t e r s   / > < / v a l u e > < / i t e m > < / F i l t e r P a r a m e t e r s > < I s S o r t D e s c e n d i n g > f a l s e < / I s S o r t D e s c e n d i n g > < / T a b l e W i d g e t G r i d S e r i a l i z a t i o n > ] ] > < / C u s t o m C o n t e n t > < / G e m i n i > 
</file>

<file path=customXml/item23.xml>��< ? x m l   v e r s i o n = " 1 . 0 "   e n c o d i n g = " U T F - 1 6 " ? > < G e m i n i   x m l n s = " h t t p : / / g e m i n i / p i v o t c u s t o m i z a t i o n / c b f f 5 e 8 f - 9 c 3 5 - 4 7 b d - b f 6 d - e 3 f 0 9 1 3 1 3 f f 2 " > < C u s t o m C o n t e n t > < ! [ C D A T A [ < ? x m l   v e r s i o n = " 1 . 0 "   e n c o d i n g = " u t f - 1 6 " ? > < S e t t i n g s > < C a l c u l a t e d F i e l d s > < i t e m > < M e a s u r e N a m e > B e s t   R e s u l t s < / M e a s u r e N a m e > < D i s p l a y N a m e > B e s t   R e s u l t s < / D i s p l a y N a m e > < V i s i b l e > F a l s e < / V i s i b l e > < / i t e m > < i t e m > < M e a s u r e N a m e > S u m O f P o i n t s < / M e a s u r e N a m e > < D i s p l a y N a m e > S u m O f P o i n t s < / D i s p l a y N a m e > < V i s i b l e > F a l s e < / V i s i b l e > < / i t e m > < i t e m > < M e a s u r e N a m e > M i n P o i n t s < / M e a s u r e N a m e > < D i s p l a y N a m e > M i n P o i n t s < / D i s p l a y N a m e > < V i s i b l e > F a l s e < / V i s i b l e > < / i t e m > < i t e m > < M e a s u r e N a m e > C o u n t O f R a c e s < / M e a s u r e N a m e > < D i s p l a y N a m e > C o u n t O f R a c e s < / D i s p l a y N a m e > < V i s i b l e > F a l s e < / V i s i b l e > < / i t e m > < i t e m > < M e a s u r e N a m e > L e a g u e   P o i n t s < / M e a s u r e N a m e > < D i s p l a y N a m e > L e a g u e   P o i n t s < / D i s p l a y N a m e > < V i s i b l e > F a l s e < / V i s i b l e > < / i t e m > < / C a l c u l a t e d F i e l d s > < S A H o s t H a s h > 0 < / S A H o s t H a s h > < G e m i n i F i e l d L i s t V i s i b l e > T r u e < / G e m i n i F i e l d L i s t V i s i b l e > < / S e t t i n g s > ] ] > < / C u s t o m C o n t e n t > < / G e m i n i > 
</file>

<file path=customXml/item24.xml>��< ? x m l   v e r s i o n = " 1 . 0 "   e n c o d i n g = " U T F - 1 6 " ? > < G e m i n i   x m l n s = " h t t p : / / g e m i n i / p i v o t c u s t o m i z a t i o n / L i n k e d T a b l e U p d a t e M o d e " > < C u s t o m C o n t e n t > < ! [ C D A T A [ T r u e ] ] > < / C u s t o m C o n t e n t > < / G e m i n i > 
</file>

<file path=customXml/item25.xml>��< ? x m l   v e r s i o n = " 1 . 0 "   e n c o d i n g = " U T F - 1 6 " ? > < G e m i n i   x m l n s = " h t t p : / / g e m i n i / p i v o t c u s t o m i z a t i o n / e d f b 9 5 9 1 - e 7 4 4 - 4 3 4 a - 8 b 6 d - 2 0 9 c 3 7 4 4 0 2 b b " > < C u s t o m C o n t e n t > < ! [ C D A T A [ < ? x m l   v e r s i o n = " 1 . 0 "   e n c o d i n g = " u t f - 1 6 " ? > < S e t t i n g s > < C a l c u l a t e d F i e l d s > < i t e m > < M e a s u r e N a m e > B e s t   R e s u l t s < / M e a s u r e N a m e > < D i s p l a y N a m e > B e s t   R e s u l t s < / D i s p l a y N a m e > < V i s i b l e > F a l s e < / V i s i b l e > < / i t e m > < i t e m > < M e a s u r e N a m e > S u m O f P o i n t s < / M e a s u r e N a m e > < D i s p l a y N a m e > S u m O f P o i n t s < / D i s p l a y N a m e > < V i s i b l e > F a l s e < / V i s i b l e > < / i t e m > < i t e m > < M e a s u r e N a m e > M i n P o i n t s < / M e a s u r e N a m e > < D i s p l a y N a m e > M i n P o i n t s < / D i s p l a y N a m e > < V i s i b l e > F a l s e < / V i s i b l e > < / i t e m > < i t e m > < M e a s u r e N a m e > C o u n t O f R a c e s < / M e a s u r e N a m e > < D i s p l a y N a m e > C o u n t O f R a c e s < / D i s p l a y N a m e > < V i s i b l e > F a l s e < / V i s i b l e > < / i t e m > < i t e m > < M e a s u r e N a m e > L e a g u e   P o i n t s < / M e a s u r e N a m e > < D i s p l a y N a m e > L e a g u e   P o i n t s < / D i s p l a y N a m e > < V i s i b l e > F a l s e < / V i s i b l e > < / i t e m > < / C a l c u l a t e d F i e l d s > < S A H o s t H a s h > 0 < / S A H o s t H a s h > < G e m i n i F i e l d L i s t V i s i b l e > T r u e < / G e m i n i F i e l d L i s t V i s i b l e > < / S e t t i n g s > ] ] > < / C u s t o m C o n t e n t > < / G e m i n i > 
</file>

<file path=customXml/item3.xml>��< ? x m l   v e r s i o n = " 1 . 0 "   e n c o d i n g = " U T F - 1 6 " ? > < G e m i n i   x m l n s = " h t t p : / / g e m i n i / p i v o t c u s t o m i z a t i o n / T a b l e W i d g e t " > < C u s t o m C o n t e n t > < ! [ C D A T A [ < A r r a y O f D i a g r a m M a n a g e r . S e r i a l i z a b l e D i a g r a m   x m l n s = " h t t p : / / s c h e m a s . d a t a c o n t r a c t . o r g / 2 0 0 4 / 0 7 / M i c r o s o f t . A n a l y s i s S e r v i c e s . C o m m o n "   x m l n s : i = " h t t p : / / w w w . w 3 . o r g / 2 0 0 1 / X M L S c h e m a - i n s t a n c e " > < D i a g r a m M a n a g e r . S e r i a l i z a b l e D i a g r a m > < A d a p t e r   i : t y p e = " T a b l e W i d g e t V i e w M o d e l S a n d b o x A d a p t e r " > < T a b l e N a m e > A d j u s t m e n t s < / 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 A d j u s t m e n t s < / 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 C o l u m n s \ C a t e g o r y < / K e y > < / a : K e y > < a : V a l u e   i : t y p e = " T a b l e W i d g e t B a s e V i e w S t a t e " / > < / a : K e y V a l u e O f D i a g r a m O b j e c t K e y a n y T y p e z b w N T n L X > < a : K e y V a l u e O f D i a g r a m O b j e c t K e y a n y T y p e z b w N T n L X > < a : K e y > < K e y > C o l u m n s \ A d j u s t m e n t < / K e y > < / a : K e y > < a : V a l u e   i : t y p e = " T a b l e W i d g e t B a s e V i e w S t a t e " / > < / a : K e y V a l u e O f D i a g r a m O b j e c t K e y a n y T y p e z b w N T n L X > < a : K e y V a l u e O f D i a g r a m O b j e c t K e y a n y T y p e z b w N T n L X > < a : K e y > < K e y > C o l u m n s \ A g e < / K e y > < / a : K e y > < a : V a l u e   i : t y p e = " T a b l e W i d g e t B a s e V i e w S t a t e " / > < / a : K e y V a l u e O f D i a g r a m O b j e c t K e y a n y T y p e z b w N T n L X > < a : K e y V a l u e O f D i a g r a m O b j e c t K e y a n y T y p e z b w N T n L X > < a : K e y > < K e y > C o l u m n s \ G e n d e r < / 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 R e s u l t s < / 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 R e s u l t s < / 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 C o l u m n s \ N a m e < / K e y > < / a : K e y > < a : V a l u e   i : t y p e = " T a b l e W i d g e t B a s e V i e w S t a t e " / > < / a : K e y V a l u e O f D i a g r a m O b j e c t K e y a n y T y p e z b w N T n L X > < a : K e y V a l u e O f D i a g r a m O b j e c t K e y a n y T y p e z b w N T n L X > < a : K e y > < K e y > C o l u m n s \ S e r i e s < / K e y > < / a : K e y > < a : V a l u e   i : t y p e = " T a b l e W i d g e t B a s e V i e w S t a t e " / > < / a : K e y V a l u e O f D i a g r a m O b j e c t K e y a n y T y p e z b w N T n L X > < a : K e y V a l u e O f D i a g r a m O b j e c t K e y a n y T y p e z b w N T n L X > < a : K e y > < K e y > C o l u m n s \ C o u r s e < / K e y > < / a : K e y > < a : V a l u e   i : t y p e = " T a b l e W i d g e t B a s e V i e w S t a t e " / > < / a : K e y V a l u e O f D i a g r a m O b j e c t K e y a n y T y p e z b w N T n L X > < a : K e y V a l u e O f D i a g r a m O b j e c t K e y a n y T y p e z b w N T n L X > < a : K e y > < K e y > C o l u m n s \ L o c a t i o n < / K e y > < / a : K e y > < a : V a l u e   i : t y p e = " T a b l e W i d g e t B a s e V i e w S t a t e " / > < / a : K e y V a l u e O f D i a g r a m O b j e c t K e y a n y T y p e z b w N T n L X > < a : K e y V a l u e O f D i a g r a m O b j e c t K e y a n y T y p e z b w N T n L X > < a : K e y > < K e y > C o l u m n s \ M e m b e r s h i p   N u m b e r < / K e y > < / a : K e y > < a : V a l u e   i : t y p e = " T a b l e W i d g e t B a s e V i e w S t a t e " / > < / a : K e y V a l u e O f D i a g r a m O b j e c t K e y a n y T y p e z b w N T n L X > < a : K e y V a l u e O f D i a g r a m O b j e c t K e y a n y T y p e z b w N T n L X > < a : K e y > < K e y > C o l u m n s \ C a t e g o r y < / K e y > < / a : K e y > < a : V a l u e   i : t y p e = " T a b l e W i d g e t B a s e V i e w S t a t e " / > < / a : K e y V a l u e O f D i a g r a m O b j e c t K e y a n y T y p e z b w N T n L X > < a : K e y V a l u e O f D i a g r a m O b j e c t K e y a n y T y p e z b w N T n L X > < a : K e y > < K e y > C o l u m n s \ C l u b < / K e y > < / a : K e y > < a : V a l u e   i : t y p e = " T a b l e W i d g e t B a s e V i e w S t a t e " / > < / a : K e y V a l u e O f D i a g r a m O b j e c t K e y a n y T y p e z b w N T n L X > < a : K e y V a l u e O f D i a g r a m O b j e c t K e y a n y T y p e z b w N T n L X > < a : K e y > < K e y > C o l u m n s \ C o u n t r y < / K e y > < / a : K e y > < a : V a l u e   i : t y p e = " T a b l e W i d g e t B a s e V i e w S t a t e " / > < / a : K e y V a l u e O f D i a g r a m O b j e c t K e y a n y T y p e z b w N T n L X > < a : K e y V a l u e O f D i a g r a m O b j e c t K e y a n y T y p e z b w N T n L X > < a : K e y > < K e y > C o l u m n s \ N o n   c o m p e t i t i v e < / K e y > < / a : K e y > < a : V a l u e   i : t y p e = " T a b l e W i d g e t B a s e V i e w S t a t e " / > < / a : K e y V a l u e O f D i a g r a m O b j e c t K e y a n y T y p e z b w N T n L X > < a : K e y V a l u e O f D i a g r a m O b j e c t K e y a n y T y p e z b w N T n L X > < a : K e y > < K e y > C o l u m n s \ S t a t u s < / K e y > < / a : K e y > < a : V a l u e   i : t y p e = " T a b l e W i d g e t B a s e V i e w S t a t e " / > < / a : K e y V a l u e O f D i a g r a m O b j e c t K e y a n y T y p e z b w N T n L X > < a : K e y V a l u e O f D i a g r a m O b j e c t K e y a n y T y p e z b w N T n L X > < a : K e y > < K e y > C o l u m n s \ A d j u s t e d   T i m e < / K e y > < / a : K e y > < a : V a l u e   i : t y p e = " T a b l e W i d g e t B a s e V i e w S t a t e " / > < / a : K e y V a l u e O f D i a g r a m O b j e c t K e y a n y T y p e z b w N T n L X > < a : K e y V a l u e O f D i a g r a m O b j e c t K e y a n y T y p e z b w N T n L X > < a : K e y > < K e y > C o l u m n s \ A d j u s t e d   P o s i t i o n < / K e y > < / a : K e y > < a : V a l u e   i : t y p e = " T a b l e W i d g e t B a s e V i e w S t a t e " / > < / a : K e y V a l u e O f D i a g r a m O b j e c t K e y a n y T y p e z b w N T n L X > < a : K e y V a l u e O f D i a g r a m O b j e c t K e y a n y T y p e z b w N T n L X > < a : K e y > < K e y > C o l u m n s \ L e a g u e   P o i n t s < / K e y > < / a : K e y > < a : V a l u e   i : t y p e = " T a b l e W i d g e t B a s e V i e w S t a t e " / > < / a : K e y V a l u e O f D i a g r a m O b j e c t K e y a n y T y p e z b w N T n L X > < a : K e y V a l u e O f D i a g r a m O b j e c t K e y a n y T y p e z b w N T n L X > < a : K e y > < K e y > C o l u m n s \ U n a d j u s t e d   T i m e < / K e y > < / a : K e y > < a : V a l u e   i : t y p e = " T a b l e W i d g e t B a s e V i e w S t a t e " / > < / a : K e y V a l u e O f D i a g r a m O b j e c t K e y a n y T y p e z b w N T n L X > < a : K e y V a l u e O f D i a g r a m O b j e c t K e y a n y T y p e z b w N T n L X > < a : K e y > < K e y > C o l u m n s \     < / K e y > < / a : K e y > < a : V a l u e   i : t y p e = " T a b l e W i d g e t B a s e V i e w S t a t e " / > < / a : K e y V a l u e O f D i a g r a m O b j e c t K e y a n y T y p e z b w N T n L X > < / V i e w S t a t e s > < / D i a g r a m M a n a g e r . S e r i a l i z a b l e D i a g r a m > < / A r r a y O f D i a g r a m M a n a g e r . S e r i a l i z a b l e D i a g r a m > ] ] > < / C u s t o m C o n t e n t > < / G e m i n i > 
</file>

<file path=customXml/item4.xml>��< ? x m l   v e r s i o n = " 1 . 0 "   e n c o d i n g = " U T F - 1 6 " ? > < G e m i n i   x m l n s = " h t t p : / / g e m i n i / p i v o t c u s t o m i z a t i o n / R e l a t i o n s h i p A u t o D e t e c t i o n E n a b l e d " > < C u s t o m C o n t e n t > < ! [ C D A T A [ T r u e ] ] > < / C u s t o m C o n t e n t > < / G e m i n i > 
</file>

<file path=customXml/item5.xml>��< ? x m l   v e r s i o n = " 1 . 0 "   e n c o d i n g = " U T F - 1 6 " ? > < G e m i n i   x m l n s = " h t t p : / / g e m i n i / p i v o t c u s t o m i z a t i o n / 9 0 a 4 7 2 d e - e 7 0 f - 4 3 8 0 - 8 7 9 5 - 1 9 a c 5 0 3 9 e 8 7 6 " > < C u s t o m C o n t e n t > < ! [ C D A T A [ < ? x m l   v e r s i o n = " 1 . 0 "   e n c o d i n g = " u t f - 1 6 " ? > < S e t t i n g s > < C a l c u l a t e d F i e l d s > < i t e m > < M e a s u r e N a m e > B e s t   R e s u l t s < / M e a s u r e N a m e > < D i s p l a y N a m e > B e s t   R e s u l t s < / D i s p l a y N a m e > < V i s i b l e > F a l s e < / V i s i b l e > < / i t e m > < i t e m > < M e a s u r e N a m e > S u m O f P o i n t s < / M e a s u r e N a m e > < D i s p l a y N a m e > S u m O f P o i n t s < / D i s p l a y N a m e > < V i s i b l e > F a l s e < / V i s i b l e > < / i t e m > < i t e m > < M e a s u r e N a m e > M i n P o i n t s < / M e a s u r e N a m e > < D i s p l a y N a m e > M i n P o i n t s < / D i s p l a y N a m e > < V i s i b l e > F a l s e < / V i s i b l e > < / i t e m > < i t e m > < M e a s u r e N a m e > C o u n t O f R a c e s < / M e a s u r e N a m e > < D i s p l a y N a m e > C o u n t O f R a c e s < / D i s p l a y N a m e > < V i s i b l e > F a l s e < / V i s i b l e > < / i t e m > < i t e m > < M e a s u r e N a m e > L e a g u e   P o i n t s < / M e a s u r e N a m e > < D i s p l a y N a m e > L e a g u e   P o i n t s < / D i s p l a y N a m e > < V i s i b l e > F a l s e < / V i s i b l e > < / i t e m > < / C a l c u l a t e d F i e l d s > < S A H o s t H a s h > 0 < / S A H o s t H a s h > < G e m i n i F i e l d L i s t V i s i b l e > T r u e < / G e m i n i F i e l d L i s t V i s i b l e > < / S e t t i n g s > ] ] > < / C u s t o m C o n t e n t > < / G e m i n i > 
</file>

<file path=customXml/item6.xml>��< ? x m l   v e r s i o n = " 1 . 0 "   e n c o d i n g = " U T F - 1 6 " ? > < G e m i n i   x m l n s = " h t t p : / / g e m i n i / p i v o t c u s t o m i z a t i o n / T a b l e X M L _ A d j u s t m e n t s _ 0 6 e 8 1 c 4 8 - 4 7 f 6 - 4 4 b 8 - 8 8 6 2 - 1 3 b d a 2 2 7 6 c f 4 " > < C u s t o m C o n t e n t > < ! [ C D A T A [ < T a b l e W i d g e t G r i d S e r i a l i z a t i o n   x m l n s : x s d = " h t t p : / / w w w . w 3 . o r g / 2 0 0 1 / X M L S c h e m a "   x m l n s : x s i = " h t t p : / / w w w . w 3 . o r g / 2 0 0 1 / X M L S c h e m a - i n s t a n c e " > < C o l u m n S u g g e s t e d T y p e   / > < C o l u m n F o r m a t   / > < C o l u m n A c c u r a c y   / > < C o l u m n C u r r e n c y S y m b o l   / > < C o l u m n P o s i t i v e P a t t e r n   / > < C o l u m n N e g a t i v e P a t t e r n   / > < C o l u m n W i d t h s > < i t e m > < k e y > < s t r i n g > C a t e g o r y < / s t r i n g > < / k e y > < v a l u e > < i n t > 9 1 < / i n t > < / v a l u e > < / i t e m > < i t e m > < k e y > < s t r i n g > A d j u s t m e n t < / s t r i n g > < / k e y > < v a l u e > < i n t > 1 0 9 < / i n t > < / v a l u e > < / i t e m > < i t e m > < k e y > < s t r i n g > A g e < / s t r i n g > < / k e y > < v a l u e > < i n t > 6 0 < / i n t > < / v a l u e > < / i t e m > < i t e m > < k e y > < s t r i n g > G e n d e r < / s t r i n g > < / k e y > < v a l u e > < i n t > 8 2 < / i n t > < / v a l u e > < / i t e m > < / C o l u m n W i d t h s > < C o l u m n D i s p l a y I n d e x > < i t e m > < k e y > < s t r i n g > C a t e g o r y < / s t r i n g > < / k e y > < v a l u e > < i n t > 0 < / i n t > < / v a l u e > < / i t e m > < i t e m > < k e y > < s t r i n g > A d j u s t m e n t < / s t r i n g > < / k e y > < v a l u e > < i n t > 1 < / i n t > < / v a l u e > < / i t e m > < i t e m > < k e y > < s t r i n g > A g e < / s t r i n g > < / k e y > < v a l u e > < i n t > 2 < / i n t > < / v a l u e > < / i t e m > < i t e m > < k e y > < s t r i n g > G e n d e r < / s t r i n g > < / k e y > < v a l u e > < i n t > 3 < / i n t > < / v a l u e > < / i t e m > < / C o l u m n D i s p l a y I n d e x > < C o l u m n F r o z e n   / > < C o l u m n C h e c k e d   / > < C o l u m n F i l t e r   / > < S e l e c t i o n F i l t e r   / > < F i l t e r P a r a m e t e r s   / > < I s S o r t D e s c e n d i n g > f a l s e < / I s S o r t D e s c e n d i n g > < / T a b l e W i d g e t G r i d S e r i a l i z a t i o n > ] ] > < / C u s t o m C o n t e n t > < / G e m i n i > 
</file>

<file path=customXml/item7.xml>��< ? x m l   v e r s i o n = " 1 . 0 "   e n c o d i n g = " U T F - 1 6 " ? > < G e m i n i   x m l n s = " h t t p : / / g e m i n i / p i v o t c u s t o m i z a t i o n / 0 7 2 3 4 9 4 2 - e e 3 7 - 4 7 8 f - b e b 7 - c d a 3 d 3 b a 4 7 6 0 " > < C u s t o m C o n t e n t > < ! [ C D A T A [ < ? x m l   v e r s i o n = " 1 . 0 "   e n c o d i n g = " u t f - 1 6 " ? > < S e t t i n g s > < C a l c u l a t e d F i e l d s > < i t e m > < M e a s u r e N a m e > B e s t   R e s u l t s < / M e a s u r e N a m e > < D i s p l a y N a m e > B e s t   R e s u l t s < / D i s p l a y N a m e > < V i s i b l e > F a l s e < / V i s i b l e > < / i t e m > < i t e m > < M e a s u r e N a m e > S u m O f P o i n t s < / M e a s u r e N a m e > < D i s p l a y N a m e > S u m O f P o i n t s < / D i s p l a y N a m e > < V i s i b l e > F a l s e < / V i s i b l e > < / i t e m > < i t e m > < M e a s u r e N a m e > M i n P o i n t s < / M e a s u r e N a m e > < D i s p l a y N a m e > M i n P o i n t s < / D i s p l a y N a m e > < V i s i b l e > F a l s e < / V i s i b l e > < / i t e m > < i t e m > < M e a s u r e N a m e > C o u n t O f R a c e s < / M e a s u r e N a m e > < D i s p l a y N a m e > C o u n t O f R a c e s < / D i s p l a y N a m e > < V i s i b l e > F a l s e < / V i s i b l e > < / i t e m > < / C a l c u l a t e d F i e l d s > < S A H o s t H a s h > 0 < / S A H o s t H a s h > < G e m i n i F i e l d L i s t V i s i b l e > T r u e < / G e m i n i F i e l d L i s t V i s i b l e > < / S e t t i n g s > ] ] > < / C u s t o m C o n t e n t > < / G e m i n i > 
</file>

<file path=customXml/item8.xml>��< ? x m l   v e r s i o n = " 1 . 0 "   e n c o d i n g = " U T F - 1 6 " ? > < G e m i n i   x m l n s = " h t t p : / / g e m i n i / p i v o t c u s t o m i z a t i o n / T a b l e O r d e r " > < C u s t o m C o n t e n t > < ! [ C D A T A [ A d j u s t m e n t s _ 0 6 e 8 1 c 4 8 - 4 7 f 6 - 4 4 b 8 - 8 8 6 2 - 1 3 b d a 2 2 7 6 c f 4 , R e s u l t s _ e 8 d 2 0 d 8 8 - 8 0 b f - 4 f 3 9 - 8 0 a 9 - 6 d 2 b 4 a 7 c 2 f 8 2 ] ] > < / C u s t o m C o n t e n t > < / G e m i n i > 
</file>

<file path=customXml/item9.xml>��< ? x m l   v e r s i o n = " 1 . 0 "   e n c o d i n g = " U T F - 1 6 " ? > < G e m i n i   x m l n s = " h t t p : / / g e m i n i / p i v o t c u s t o m i z a t i o n / E r r o r C a c h e " > < C u s t o m C o n t e n t > < ! [ C D A T A [ < D a t a M o d e l i n g S a n d b o x . S e r i a l i z e d S a n d b o x E r r o r C a c h e   x m l n s = " h t t p : / / s c h e m a s . d a t a c o n t r a c t . o r g / 2 0 0 4 / 0 7 / M i c r o s o f t . A n a l y s i s S e r v i c e s . B a c k E n d "   x m l n s : i = " h t t p : / / w w w . w 3 . o r g / 2 0 0 1 / X M L S c h e m a - i n s t a n c e " > < E r r o r C a c h e D i c t i o n a r y   x m l n s : a = " h t t p : / / s c h e m a s . m i c r o s o f t . c o m / 2 0 0 3 / 1 0 / S e r i a l i z a t i o n / A r r a y s " > < a : K e y V a l u e O f s t r i n g S a n d b o x E r r o r V S n 7 U v A O > < a : K e y > M e a s u r e A d j u s t m e n t s [ S u m O f P o i n t s ] < / a : K e y > < a : V a l u e > < D e s c r i p t i o n > C a n n o t   f i n d   t a b l e   ' P r o c e s s e d   r e s u l t s ' . < / D e s c r i p t i o n > < R o w N u m b e r > - 1 < / R o w N u m b e r > < S o u r c e > < N a m e > S u m O f P o i n t s < / N a m e > < T a b l e > A d j u s t m e n t s < / T a b l e > < / S o u r c e > < / a : V a l u e > < / a : K e y V a l u e O f s t r i n g S a n d b o x E r r o r V S n 7 U v A O > < a : K e y V a l u e O f s t r i n g S a n d b o x E r r o r V S n 7 U v A O > < a : K e y > M e a s u r e A d j u s t m e n t s [ B e s t   R e s u l t s ] < / a : K e y > < a : V a l u e > < D e s c r i p t i o n > C a n n o t   f i n d   t a b l e   ' P r o c e s s e d   r e s u l t s ' . < / D e s c r i p t i o n > < R o w N u m b e r > - 1 < / R o w N u m b e r > < S o u r c e > < N a m e > B e s t   R e s u l t s < / N a m e > < T a b l e > A d j u s t m e n t s < / T a b l e > < / S o u r c e > < / a : V a l u e > < / a : K e y V a l u e O f s t r i n g S a n d b o x E r r o r V S n 7 U v A O > < a : K e y V a l u e O f s t r i n g S a n d b o x E r r o r V S n 7 U v A O > < a : K e y > M e a s u r e A d j u s t m e n t s [ M i n P o i n t s ] < / a : K e y > < a : V a l u e > < D e s c r i p t i o n > C a n n o t   f i n d   t a b l e   ' P r o c e s s e d   r e s u l t s ' . < / D e s c r i p t i o n > < R o w N u m b e r > - 1 < / R o w N u m b e r > < S o u r c e > < N a m e > M i n P o i n t s < / N a m e > < T a b l e > A d j u s t m e n t s < / T a b l e > < / S o u r c e > < / a : V a l u e > < / a : K e y V a l u e O f s t r i n g S a n d b o x E r r o r V S n 7 U v A O > < / E r r o r C a c h e D i c t i o n a r y > < L a s t P r o c e s s e d T i m e > 2 0 2 3 - 0 3 - 3 1 T 1 4 : 5 2 : 4 4 . 4 8 1 5 2 5 3 + 0 1 : 0 0 < / L a s t P r o c e s s e d T i m e > < / D a t a M o d e l i n g S a n d b o x . S e r i a l i z e d S a n d b o x E r r o r C a c h e > ] ] > < / C u s t o m C o n t e n t > < / G e m i n i > 
</file>

<file path=customXml/itemProps1.xml><?xml version="1.0" encoding="utf-8"?>
<ds:datastoreItem xmlns:ds="http://schemas.openxmlformats.org/officeDocument/2006/customXml" ds:itemID="{A57802B1-4B7C-4CD7-B810-82A0046BF794}">
  <ds:schemaRefs/>
</ds:datastoreItem>
</file>

<file path=customXml/itemProps10.xml><?xml version="1.0" encoding="utf-8"?>
<ds:datastoreItem xmlns:ds="http://schemas.openxmlformats.org/officeDocument/2006/customXml" ds:itemID="{4C7B30C7-3372-4658-889D-8A87A3F0A328}">
  <ds:schemaRefs/>
</ds:datastoreItem>
</file>

<file path=customXml/itemProps11.xml><?xml version="1.0" encoding="utf-8"?>
<ds:datastoreItem xmlns:ds="http://schemas.openxmlformats.org/officeDocument/2006/customXml" ds:itemID="{1F49F632-5F5A-475B-8A7A-90D6EA971611}">
  <ds:schemaRefs/>
</ds:datastoreItem>
</file>

<file path=customXml/itemProps12.xml><?xml version="1.0" encoding="utf-8"?>
<ds:datastoreItem xmlns:ds="http://schemas.openxmlformats.org/officeDocument/2006/customXml" ds:itemID="{9B67D399-38BE-4B0D-B3A8-B0F17C6BD0D6}">
  <ds:schemaRefs/>
</ds:datastoreItem>
</file>

<file path=customXml/itemProps13.xml><?xml version="1.0" encoding="utf-8"?>
<ds:datastoreItem xmlns:ds="http://schemas.openxmlformats.org/officeDocument/2006/customXml" ds:itemID="{7A317BB2-7AF5-4AFF-ACB9-6499FA01D0BC}">
  <ds:schemaRefs/>
</ds:datastoreItem>
</file>

<file path=customXml/itemProps14.xml><?xml version="1.0" encoding="utf-8"?>
<ds:datastoreItem xmlns:ds="http://schemas.openxmlformats.org/officeDocument/2006/customXml" ds:itemID="{E099AB2E-1A0D-4FD2-9630-0468A2B07E89}">
  <ds:schemaRefs/>
</ds:datastoreItem>
</file>

<file path=customXml/itemProps15.xml><?xml version="1.0" encoding="utf-8"?>
<ds:datastoreItem xmlns:ds="http://schemas.openxmlformats.org/officeDocument/2006/customXml" ds:itemID="{584162FB-BCF4-41C2-BBD4-CEA1DD86FA6F}">
  <ds:schemaRefs/>
</ds:datastoreItem>
</file>

<file path=customXml/itemProps16.xml><?xml version="1.0" encoding="utf-8"?>
<ds:datastoreItem xmlns:ds="http://schemas.openxmlformats.org/officeDocument/2006/customXml" ds:itemID="{F031F559-E79F-4440-A398-DFFC413AEFB0}">
  <ds:schemaRefs/>
</ds:datastoreItem>
</file>

<file path=customXml/itemProps17.xml><?xml version="1.0" encoding="utf-8"?>
<ds:datastoreItem xmlns:ds="http://schemas.openxmlformats.org/officeDocument/2006/customXml" ds:itemID="{C1E1FA7A-3A98-4124-B497-7291984D3EAD}">
  <ds:schemaRefs>
    <ds:schemaRef ds:uri="http://schemas.microsoft.com/DataMashup"/>
  </ds:schemaRefs>
</ds:datastoreItem>
</file>

<file path=customXml/itemProps18.xml><?xml version="1.0" encoding="utf-8"?>
<ds:datastoreItem xmlns:ds="http://schemas.openxmlformats.org/officeDocument/2006/customXml" ds:itemID="{62BE6804-45EB-4623-BDCC-9D741605773C}">
  <ds:schemaRefs/>
</ds:datastoreItem>
</file>

<file path=customXml/itemProps19.xml><?xml version="1.0" encoding="utf-8"?>
<ds:datastoreItem xmlns:ds="http://schemas.openxmlformats.org/officeDocument/2006/customXml" ds:itemID="{EB658A67-2895-4D43-BEA7-B55127D0202A}">
  <ds:schemaRefs/>
</ds:datastoreItem>
</file>

<file path=customXml/itemProps2.xml><?xml version="1.0" encoding="utf-8"?>
<ds:datastoreItem xmlns:ds="http://schemas.openxmlformats.org/officeDocument/2006/customXml" ds:itemID="{D9CA22E8-06BC-4033-B8EC-C608CBAA4ECB}">
  <ds:schemaRefs/>
</ds:datastoreItem>
</file>

<file path=customXml/itemProps20.xml><?xml version="1.0" encoding="utf-8"?>
<ds:datastoreItem xmlns:ds="http://schemas.openxmlformats.org/officeDocument/2006/customXml" ds:itemID="{E3F86E0D-3BA5-4E44-8FB1-2389CBBAF103}">
  <ds:schemaRefs/>
</ds:datastoreItem>
</file>

<file path=customXml/itemProps21.xml><?xml version="1.0" encoding="utf-8"?>
<ds:datastoreItem xmlns:ds="http://schemas.openxmlformats.org/officeDocument/2006/customXml" ds:itemID="{8C90C0ED-E091-4255-A535-2B1622231398}">
  <ds:schemaRefs/>
</ds:datastoreItem>
</file>

<file path=customXml/itemProps22.xml><?xml version="1.0" encoding="utf-8"?>
<ds:datastoreItem xmlns:ds="http://schemas.openxmlformats.org/officeDocument/2006/customXml" ds:itemID="{07778FF1-C1EB-4C26-A4EF-D40C7D92BF39}">
  <ds:schemaRefs/>
</ds:datastoreItem>
</file>

<file path=customXml/itemProps23.xml><?xml version="1.0" encoding="utf-8"?>
<ds:datastoreItem xmlns:ds="http://schemas.openxmlformats.org/officeDocument/2006/customXml" ds:itemID="{FF41F5F2-DD9B-4DB1-BD65-F90B10B7633F}">
  <ds:schemaRefs/>
</ds:datastoreItem>
</file>

<file path=customXml/itemProps24.xml><?xml version="1.0" encoding="utf-8"?>
<ds:datastoreItem xmlns:ds="http://schemas.openxmlformats.org/officeDocument/2006/customXml" ds:itemID="{C20ACFBE-A66A-4EFC-95E2-04444729FE8C}">
  <ds:schemaRefs/>
</ds:datastoreItem>
</file>

<file path=customXml/itemProps25.xml><?xml version="1.0" encoding="utf-8"?>
<ds:datastoreItem xmlns:ds="http://schemas.openxmlformats.org/officeDocument/2006/customXml" ds:itemID="{A2EE03DE-1AFB-4A46-BC4F-979A6C7B757A}">
  <ds:schemaRefs/>
</ds:datastoreItem>
</file>

<file path=customXml/itemProps3.xml><?xml version="1.0" encoding="utf-8"?>
<ds:datastoreItem xmlns:ds="http://schemas.openxmlformats.org/officeDocument/2006/customXml" ds:itemID="{1433F5FF-3E97-4264-BC6D-30323EA2525B}">
  <ds:schemaRefs/>
</ds:datastoreItem>
</file>

<file path=customXml/itemProps4.xml><?xml version="1.0" encoding="utf-8"?>
<ds:datastoreItem xmlns:ds="http://schemas.openxmlformats.org/officeDocument/2006/customXml" ds:itemID="{DB797023-A66D-481A-9764-D8FAC718C73F}">
  <ds:schemaRefs/>
</ds:datastoreItem>
</file>

<file path=customXml/itemProps5.xml><?xml version="1.0" encoding="utf-8"?>
<ds:datastoreItem xmlns:ds="http://schemas.openxmlformats.org/officeDocument/2006/customXml" ds:itemID="{477C01E4-D3F5-48D4-864F-166A4A37D2A6}">
  <ds:schemaRefs/>
</ds:datastoreItem>
</file>

<file path=customXml/itemProps6.xml><?xml version="1.0" encoding="utf-8"?>
<ds:datastoreItem xmlns:ds="http://schemas.openxmlformats.org/officeDocument/2006/customXml" ds:itemID="{B31ABEE5-56F4-4AF3-B2EF-24865C06512B}">
  <ds:schemaRefs/>
</ds:datastoreItem>
</file>

<file path=customXml/itemProps7.xml><?xml version="1.0" encoding="utf-8"?>
<ds:datastoreItem xmlns:ds="http://schemas.openxmlformats.org/officeDocument/2006/customXml" ds:itemID="{668351FD-1358-4F31-9563-3685E92D9B49}">
  <ds:schemaRefs/>
</ds:datastoreItem>
</file>

<file path=customXml/itemProps8.xml><?xml version="1.0" encoding="utf-8"?>
<ds:datastoreItem xmlns:ds="http://schemas.openxmlformats.org/officeDocument/2006/customXml" ds:itemID="{5CCA6539-FB04-46B8-91A2-A21736E85104}">
  <ds:schemaRefs/>
</ds:datastoreItem>
</file>

<file path=customXml/itemProps9.xml><?xml version="1.0" encoding="utf-8"?>
<ds:datastoreItem xmlns:ds="http://schemas.openxmlformats.org/officeDocument/2006/customXml" ds:itemID="{768FC976-EDA7-429D-8228-AB597DBF63C0}">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4</vt:i4>
      </vt:variant>
    </vt:vector>
  </HeadingPairs>
  <TitlesOfParts>
    <vt:vector size="10" baseType="lpstr">
      <vt:lpstr>Scoring System</vt:lpstr>
      <vt:lpstr>Long</vt:lpstr>
      <vt:lpstr>Short</vt:lpstr>
      <vt:lpstr>Long League Table</vt:lpstr>
      <vt:lpstr>Short League Table</vt:lpstr>
      <vt:lpstr>pt Adjustments</vt:lpstr>
      <vt:lpstr>Long!Print_Titles</vt:lpstr>
      <vt:lpstr>'Long League Table'!Print_Titles</vt:lpstr>
      <vt:lpstr>Short!Print_Titles</vt:lpstr>
      <vt:lpstr>'Short League Table'!Print_Titles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Appin</dc:creator>
  <cp:lastModifiedBy>M365 Geoffrey Collins</cp:lastModifiedBy>
  <cp:lastPrinted>2025-05-08T07:31:10Z</cp:lastPrinted>
  <dcterms:created xsi:type="dcterms:W3CDTF">2023-03-29T16:10:16Z</dcterms:created>
  <dcterms:modified xsi:type="dcterms:W3CDTF">2025-05-21T19:46:15Z</dcterms:modified>
</cp:coreProperties>
</file>